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r:id="rId1"/>
    <sheet name="Лист2" sheetId="2" r:id="rId2"/>
  </sheets>
  <definedNames>
    <definedName name="Z_653AC97D_0AC2_43DF_B1A6_B42938FFE17B_.wvu.Cols" localSheetId="1" hidden="1">'Лист2'!#REF!</definedName>
    <definedName name="Z_653AC97D_0AC2_43DF_B1A6_B42938FFE17B_.wvu.PrintArea" localSheetId="1" hidden="1">'Лист2'!$A$15:$D$51</definedName>
    <definedName name="Z_653AC97D_0AC2_43DF_B1A6_B42938FFE17B_.wvu.PrintTitles" localSheetId="1" hidden="1">'Лист2'!$19:$19</definedName>
    <definedName name="Z_9E1C7EE6_5D03_43F6_8647_F4424A2599F1_.wvu.Cols" localSheetId="1" hidden="1">'Лист2'!#REF!</definedName>
    <definedName name="Z_9E1C7EE6_5D03_43F6_8647_F4424A2599F1_.wvu.PrintArea" localSheetId="1" hidden="1">'Лист2'!$A$15:$D$51</definedName>
    <definedName name="Z_9E1C7EE6_5D03_43F6_8647_F4424A2599F1_.wvu.PrintTitles" localSheetId="1" hidden="1">'Лист2'!$19:$19</definedName>
    <definedName name="Z_9E1C7EE6_5D03_43F6_8647_F4424A2599F1_.wvu.Rows" localSheetId="1" hidden="1">'Лист2'!$41:$44</definedName>
    <definedName name="Z_B2F8D052_F532_45F6_A5C1_A5167287A849_.wvu.PrintArea" localSheetId="1" hidden="1">'Лист2'!$A$1:$D$55</definedName>
    <definedName name="Z_B2F8D052_F532_45F6_A5C1_A5167287A849_.wvu.PrintTitles" localSheetId="1" hidden="1">'Лист2'!$19:$19</definedName>
    <definedName name="Z_B4B936FB_F09C_4D88_8A44_73F248986EA8_.wvu.Cols" localSheetId="1" hidden="1">'Лист2'!#REF!</definedName>
    <definedName name="Z_B4B936FB_F09C_4D88_8A44_73F248986EA8_.wvu.PrintArea" localSheetId="1" hidden="1">'Лист2'!$A$15:$D$52</definedName>
    <definedName name="Z_B4B936FB_F09C_4D88_8A44_73F248986EA8_.wvu.PrintTitles" localSheetId="1" hidden="1">'Лист2'!$19:$19</definedName>
    <definedName name="Z_B4B936FB_F09C_4D88_8A44_73F248986EA8_.wvu.Rows" localSheetId="1" hidden="1">'Лист2'!$52:$52</definedName>
    <definedName name="Z_C3FE3BA5_4738_41B6_A4BC_CD717E22E8D1_.wvu.PrintArea" localSheetId="1" hidden="1">'Лист2'!$A$1:$D$51</definedName>
    <definedName name="Z_C3FE3BA5_4738_41B6_A4BC_CD717E22E8D1_.wvu.PrintTitles" localSheetId="1" hidden="1">'Лист2'!$19:$19</definedName>
    <definedName name="Z_D65B9FE9_9A5D_49E8_91BC_9E50BC0CC588_.wvu.PrintArea" localSheetId="1" hidden="1">'Лист2'!$A$1:$D$55</definedName>
    <definedName name="_xlnm.Print_Titles" localSheetId="1">'Лист2'!$19:$19</definedName>
    <definedName name="_xlnm.Print_Area" localSheetId="1">'Лист2'!$A$1:$D$51</definedName>
  </definedNames>
  <calcPr fullCalcOnLoad="1"/>
</workbook>
</file>

<file path=xl/sharedStrings.xml><?xml version="1.0" encoding="utf-8"?>
<sst xmlns="http://schemas.openxmlformats.org/spreadsheetml/2006/main" count="74" uniqueCount="70">
  <si>
    <t>Единый сельскохозяйственный налог</t>
  </si>
  <si>
    <t>Плата за негативное воздействие на окружающую среду</t>
  </si>
  <si>
    <t>Налог на доходы физических лиц</t>
  </si>
  <si>
    <t xml:space="preserve">Земельный налог </t>
  </si>
  <si>
    <t>Штрафы, санкции, возмещение ущерба</t>
  </si>
  <si>
    <t>Налог на прибыль организаций</t>
  </si>
  <si>
    <t>Единый налог на вмененный доход для отдельных видов деятельности</t>
  </si>
  <si>
    <t>Государственная пошлина</t>
  </si>
  <si>
    <t>Наименование дохода</t>
  </si>
  <si>
    <t>Безвозмездные поступления</t>
  </si>
  <si>
    <t>Сумма</t>
  </si>
  <si>
    <t xml:space="preserve"> </t>
  </si>
  <si>
    <t>ВСЕГО</t>
  </si>
  <si>
    <t>1 00 00000 00 0000 000</t>
  </si>
  <si>
    <t>1 01 02000 01 0000 110</t>
  </si>
  <si>
    <t>1 05 02000 02 0000 110</t>
  </si>
  <si>
    <t>1 05 03000 01 0000 110</t>
  </si>
  <si>
    <t>1 06 01020 04 0000 110</t>
  </si>
  <si>
    <t>1 06 06000 00 0000 110</t>
  </si>
  <si>
    <t>1 08 00000 00 0000 000</t>
  </si>
  <si>
    <t>1 11 05010 00 0000 120</t>
  </si>
  <si>
    <t>1 11 05034 04 0000 120</t>
  </si>
  <si>
    <t>1 12 01000 01 0000 120</t>
  </si>
  <si>
    <t>1 16 00000 00 0000 000</t>
  </si>
  <si>
    <t>2 00 00000 00 0000 000</t>
  </si>
  <si>
    <t>2 02 00000 00 0000 000</t>
  </si>
  <si>
    <t xml:space="preserve">Налог на имущество физических лиц, взимаемый по ставке, применяемой к объекту налогообложения, расположенному в границах городских округов </t>
  </si>
  <si>
    <t xml:space="preserve">Код </t>
  </si>
  <si>
    <t>1 01 01000 00 0000 110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</si>
  <si>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</si>
  <si>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</si>
  <si>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(тыс.рублей)</t>
  </si>
  <si>
    <t xml:space="preserve">Доходы  от реализации   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в части, реализации основных средств и материальных запасов по указанному имуществу </t>
  </si>
  <si>
    <t>Налоговые и неналоговые доходы</t>
  </si>
  <si>
    <t>1 03 02230 01 0000 110       1 03 02240 01 0000 110        1 03 02250 01 0000 110         1 03 02260 01 0000 110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</si>
  <si>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</si>
  <si>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                                      к решению городской Думы</t>
  </si>
  <si>
    <t xml:space="preserve">                                      муниципального образования</t>
  </si>
  <si>
    <t xml:space="preserve">                                      город Новороссийск</t>
  </si>
  <si>
    <t>ОБЪЕМ ПОСТУПЛЕНИЙ</t>
  </si>
  <si>
    <t>1 05 04010 02 0000 110</t>
  </si>
  <si>
    <t>Налог, взимаемый в связи с применением патентной системы налогообложения</t>
  </si>
  <si>
    <t>Доходы от сдачи в аренду имущества, находящегося в  оперативном управлении  органов управления  городских округов и созданных ими учреждений ( за исключением имущества муниципальных бюджетных и автономных учреждений)</t>
  </si>
  <si>
    <t>1 14 02040 04 0000 410                               1 14 02040 04 0000 440</t>
  </si>
  <si>
    <t xml:space="preserve">                                      от_______________  № __________     </t>
  </si>
  <si>
    <t xml:space="preserve">                                      Приложение № 4</t>
  </si>
  <si>
    <t>Налог, взимаемый в связи с применением упрощенной системы налогообложения</t>
  </si>
  <si>
    <t>1 05 01000 00 0000 110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</si>
  <si>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</si>
  <si>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</si>
  <si>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1 14 06010 00 0000 430           1 14 06012 04 0011 430      1 14 06012 04 0016 430       1 14 06312 04 0000 430   </t>
  </si>
  <si>
    <t>Доходы от продажи земельных участков и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</si>
  <si>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1 11 05312 04 0000 120           1 11 05324 04 0000 120</t>
  </si>
  <si>
    <t>1 11 07014 04 0000 120     1 11 09044 04 0000 120             1 11 05092 04 0000 120            1 13 00000 00 0000 130                          1 17 00000 00 0000 000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</si>
  <si>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округами.Прочие 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). Доходы от оказания  платных услуг и компенсации затрат государства. Прочие неналоговые доходы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</si>
  <si>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округов.Плата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</si>
  <si>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</si>
  <si>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 и муниципальных образований</t>
  </si>
  <si>
    <t xml:space="preserve">Иные межбюджетные  трансферты </t>
  </si>
  <si>
    <t>2 02 20000 00 0000 150</t>
  </si>
  <si>
    <t>2 02 30000 00 0000 150</t>
  </si>
  <si>
    <t>2 02 40000 00 0000 150</t>
  </si>
  <si>
    <t xml:space="preserve">    доходов в городской бюджет по кодам видов (подвидов) доходов на 2020 год</t>
  </si>
  <si>
    <t>1 06 02010 02 1000 110</t>
  </si>
  <si>
    <t xml:space="preserve">Налог на имущество организаций </t>
  </si>
  <si>
    <t xml:space="preserve">Глава  муниципального 
образования  город Новороссийск                                            В.И. Синяговский                             </t>
  </si>
  <si>
    <t>образования город Новороссийск                                                           И.А. Дяченко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</si>
  <si>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</si>
  <si>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</si>
  <si>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от 26 ноября 2019 года  № 480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</si>
</sst>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1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19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justify"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192" fontId="3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192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 wrapText="1"/>
    </xf>
    <xf numFmtId="192" fontId="4" fillId="0" borderId="0" xfId="0" applyNumberFormat="1" applyFont="1" applyFill="1" applyBorder="1" applyAlignment="1">
      <alignment horizontal="center" vertical="top"/>
    </xf>
    <xf numFmtId="192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justify"/>
    </xf>
    <xf numFmtId="0" fontId="5" fillId="0" borderId="0" xfId="0" applyFont="1" applyFill="1" applyAlignment="1">
      <alignment/>
    </xf>
    <xf numFmtId="192" fontId="5" fillId="0" borderId="0" xfId="0" applyNumberFormat="1" applyFont="1" applyFill="1" applyAlignment="1">
      <alignment/>
    </xf>
    <xf numFmtId="192" fontId="6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view="pageBreakPreview" zoomScale="60" zoomScalePageLayoutView="0" workbookViewId="0" topLeftCell="A1">
      <selection activeCell="M21" sqref="M21"/>
    </sheetView>
  </sheetViews>
  <sheetFormatPr defaultColWidth="9.140625" defaultRowHeight="12.75"/>
  <cols>
    <col min="1" max="1" width="0.2890625" style="3" customWidth="1"/>
    <col min="2" max="2" width="27.28125" style="30" customWidth="1"/>
    <col min="3" max="3" width="48.00390625" style="30" customWidth="1"/>
    <col min="4" max="4" width="17.7109375" style="31" customWidth="1"/>
    <col min="5" max="5" width="20.00390625" style="3" customWidth="1"/>
    <col min="6" max="16384" width="9.140625" style="3" customWidth="1"/>
  </cols>
  <sheetData>
    <row r="1" spans="2:3" ht="18.75">
      <c r="B1" s="1"/>
      <c r="C1" s="2" t="s">
        <v>45</v>
      </c>
    </row>
    <row r="2" spans="2:3" ht="18.75">
      <c r="B2" s="1"/>
      <c r="C2" s="2" t="s">
        <v>36</v>
      </c>
    </row>
    <row r="3" spans="2:4" ht="18.75">
      <c r="B3" s="1"/>
      <c r="C3" s="2" t="s">
        <v>37</v>
      </c>
      <c r="D3" s="4"/>
    </row>
    <row r="4" spans="2:4" ht="18.75">
      <c r="B4" s="1"/>
      <c r="C4" s="2" t="s">
        <v>38</v>
      </c>
      <c r="D4" s="4"/>
    </row>
    <row r="5" spans="2:3" ht="18.75">
      <c r="B5" s="1"/>
      <c r="C5" s="5" t="s">
        <v>44</v>
      </c>
    </row>
    <row r="6" spans="2:3" ht="18.75">
      <c r="B6" s="1"/>
      <c r="C6" s="5"/>
    </row>
    <row r="7" spans="2:3" ht="18.75">
      <c r="B7" s="1"/>
      <c r="C7" s="5"/>
    </row>
    <row r="8" spans="2:3" ht="18.75">
      <c r="B8" s="1"/>
      <c r="C8" s="2" t="s">
        <v>45</v>
      </c>
    </row>
    <row r="9" spans="2:3" ht="18.75">
      <c r="B9" s="1"/>
      <c r="C9" s="2" t="s">
        <v>36</v>
      </c>
    </row>
    <row r="10" spans="2:4" ht="18.75">
      <c r="B10" s="1"/>
      <c r="C10" s="2" t="s">
        <v>37</v>
      </c>
      <c r="D10" s="4"/>
    </row>
    <row r="11" spans="2:4" ht="18.75">
      <c r="B11" s="1"/>
      <c r="C11" s="2" t="s">
        <v>38</v>
      </c>
      <c r="D11" s="4"/>
    </row>
    <row r="12" spans="2:3" ht="18.75">
      <c r="B12" s="1"/>
      <c r="C12" s="5" t="s">
        <v>69</v>
      </c>
    </row>
    <row r="13" spans="2:3" ht="18.75">
      <c r="B13" s="1"/>
      <c r="C13" s="5"/>
    </row>
    <row r="14" spans="2:3" ht="24.75" customHeight="1">
      <c r="B14" s="1"/>
      <c r="C14" s="5"/>
    </row>
    <row r="15" spans="2:4" ht="27.75" customHeight="1">
      <c r="B15" s="37" t="s">
        <v>39</v>
      </c>
      <c r="C15" s="37"/>
      <c r="D15" s="37"/>
    </row>
    <row r="16" spans="2:4" ht="21" customHeight="1">
      <c r="B16" s="39" t="s">
        <v>62</v>
      </c>
      <c r="C16" s="39"/>
      <c r="D16" s="39"/>
    </row>
    <row r="17" spans="2:4" ht="20.25" customHeight="1">
      <c r="B17" s="8"/>
      <c r="C17" s="38" t="s">
        <v>31</v>
      </c>
      <c r="D17" s="38"/>
    </row>
    <row r="18" spans="2:4" ht="19.5" customHeight="1">
      <c r="B18" s="9" t="s">
        <v>27</v>
      </c>
      <c r="C18" s="9" t="s">
        <v>8</v>
      </c>
      <c r="D18" s="10" t="s">
        <v>10</v>
      </c>
    </row>
    <row r="19" spans="2:4" ht="19.5" customHeight="1">
      <c r="B19" s="9">
        <v>1</v>
      </c>
      <c r="C19" s="9">
        <v>2</v>
      </c>
      <c r="D19" s="9">
        <v>3</v>
      </c>
    </row>
    <row r="20" spans="2:5" ht="30" customHeight="1">
      <c r="B20" s="11" t="s">
        <v>13</v>
      </c>
      <c r="C20" s="12" t="s">
        <v>33</v>
      </c>
      <c r="D20" s="33">
        <f>D21+D22+D23+D24+D25+D26+D27+D28+D30+D31+D32+D34+D36+D37+D38+D39+D40+D33+D35+D29</f>
        <v>6000000</v>
      </c>
      <c r="E20" s="32" t="e">
        <f>D20+#REF!</f>
        <v>#REF!</v>
      </c>
    </row>
    <row r="21" spans="2:4" ht="30" customHeight="1">
      <c r="B21" s="13" t="s">
        <v>28</v>
      </c>
      <c r="C21" s="14" t="s">
        <v>5</v>
      </c>
      <c r="D21" s="34">
        <v>1299052</v>
      </c>
    </row>
    <row r="22" spans="2:4" ht="20.25" customHeight="1">
      <c r="B22" s="13" t="s">
        <v>14</v>
      </c>
      <c r="C22" s="14" t="s">
        <v>2</v>
      </c>
      <c r="D22" s="34">
        <v>2001777</v>
      </c>
    </row>
    <row r="23" spans="2:4" ht="111" customHeight="1">
      <c r="B23" s="16" t="s">
        <v>34</v>
      </c>
      <c r="C23" s="16" t="s">
        <v>35</v>
      </c>
      <c r="D23" s="34">
        <v>42853</v>
      </c>
    </row>
    <row r="24" spans="2:4" ht="36" customHeight="1">
      <c r="B24" s="16" t="s">
        <v>47</v>
      </c>
      <c r="C24" s="16" t="s">
        <v>46</v>
      </c>
      <c r="D24" s="34">
        <v>311634</v>
      </c>
    </row>
    <row r="25" spans="2:4" ht="39" customHeight="1">
      <c r="B25" s="13" t="s">
        <v>15</v>
      </c>
      <c r="C25" s="14" t="s">
        <v>6</v>
      </c>
      <c r="D25" s="34">
        <v>214416</v>
      </c>
    </row>
    <row r="26" spans="2:4" ht="27.75" customHeight="1">
      <c r="B26" s="13" t="s">
        <v>16</v>
      </c>
      <c r="C26" s="14" t="s">
        <v>0</v>
      </c>
      <c r="D26" s="34">
        <v>12271</v>
      </c>
    </row>
    <row r="27" spans="2:4" ht="39.75" customHeight="1">
      <c r="B27" s="13" t="s">
        <v>40</v>
      </c>
      <c r="C27" s="14" t="s">
        <v>41</v>
      </c>
      <c r="D27" s="34">
        <v>5058</v>
      </c>
    </row>
    <row r="28" spans="2:4" ht="91.5" customHeight="1">
      <c r="B28" s="13" t="s">
        <v>17</v>
      </c>
      <c r="C28" s="14" t="s">
        <v>26</v>
      </c>
      <c r="D28" s="34">
        <v>198536</v>
      </c>
    </row>
    <row r="29" spans="2:4" ht="18.75" customHeight="1">
      <c r="B29" s="13" t="s">
        <v>63</v>
      </c>
      <c r="C29" s="14" t="s">
        <v>64</v>
      </c>
      <c r="D29" s="34">
        <v>128718</v>
      </c>
    </row>
    <row r="30" spans="2:4" ht="29.25" customHeight="1">
      <c r="B30" s="13" t="s">
        <v>18</v>
      </c>
      <c r="C30" s="14" t="s">
        <v>3</v>
      </c>
      <c r="D30" s="34">
        <v>1131624</v>
      </c>
    </row>
    <row r="31" spans="2:4" ht="26.25" customHeight="1">
      <c r="B31" s="17" t="s">
        <v>19</v>
      </c>
      <c r="C31" s="14" t="s">
        <v>7</v>
      </c>
      <c r="D31" s="34">
        <v>50600</v>
      </c>
    </row>
    <row r="32" spans="2:4" ht="109.5" customHeight="1">
      <c r="B32" s="13" t="s">
        <v>20</v>
      </c>
      <c r="C32" s="14" t="s">
        <v>29</v>
      </c>
      <c r="D32" s="34">
        <v>121000</v>
      </c>
    </row>
    <row r="33" spans="2:4" ht="134.25" customHeight="1">
      <c r="B33" s="13" t="s">
        <v>48</v>
      </c>
      <c r="C33" s="16" t="s">
        <v>49</v>
      </c>
      <c r="D33" s="34">
        <v>224968</v>
      </c>
    </row>
    <row r="34" spans="2:4" ht="111" customHeight="1">
      <c r="B34" s="13" t="s">
        <v>21</v>
      </c>
      <c r="C34" s="14" t="s">
        <v>42</v>
      </c>
      <c r="D34" s="34">
        <v>15000</v>
      </c>
    </row>
    <row r="35" spans="2:4" ht="351" customHeight="1">
      <c r="B35" s="13" t="s">
        <v>52</v>
      </c>
      <c r="C35" s="16" t="s">
        <v>55</v>
      </c>
      <c r="D35" s="34">
        <v>479</v>
      </c>
    </row>
    <row r="36" spans="2:5" ht="46.5" customHeight="1">
      <c r="B36" s="13" t="s">
        <v>22</v>
      </c>
      <c r="C36" s="14" t="s">
        <v>1</v>
      </c>
      <c r="D36" s="34">
        <v>22000</v>
      </c>
      <c r="E36" s="18"/>
    </row>
    <row r="37" spans="2:5" ht="173.25" customHeight="1">
      <c r="B37" s="13" t="s">
        <v>43</v>
      </c>
      <c r="C37" s="14" t="s">
        <v>32</v>
      </c>
      <c r="D37" s="19">
        <v>5500</v>
      </c>
      <c r="E37" s="18"/>
    </row>
    <row r="38" spans="2:4" ht="191.25" customHeight="1">
      <c r="B38" s="13" t="s">
        <v>50</v>
      </c>
      <c r="C38" s="14" t="s">
        <v>51</v>
      </c>
      <c r="D38" s="19">
        <v>35000</v>
      </c>
    </row>
    <row r="39" spans="2:4" ht="21.75" customHeight="1">
      <c r="B39" s="17" t="s">
        <v>23</v>
      </c>
      <c r="C39" s="14" t="s">
        <v>4</v>
      </c>
      <c r="D39" s="19">
        <v>65000</v>
      </c>
    </row>
    <row r="40" spans="2:4" ht="285.75" customHeight="1">
      <c r="B40" s="17" t="s">
        <v>53</v>
      </c>
      <c r="C40" s="14" t="s">
        <v>54</v>
      </c>
      <c r="D40" s="19">
        <v>114514</v>
      </c>
    </row>
    <row r="41" spans="2:4" ht="29.25" customHeight="1">
      <c r="B41" s="20" t="s">
        <v>24</v>
      </c>
      <c r="C41" s="21" t="s">
        <v>9</v>
      </c>
      <c r="D41" s="22">
        <f>D42+D46</f>
        <v>4297921</v>
      </c>
    </row>
    <row r="42" spans="2:4" ht="59.25" customHeight="1">
      <c r="B42" s="23" t="s">
        <v>25</v>
      </c>
      <c r="C42" s="14" t="s">
        <v>56</v>
      </c>
      <c r="D42" s="19">
        <f>D43+D44+D45</f>
        <v>4298229</v>
      </c>
    </row>
    <row r="43" spans="2:4" ht="63" customHeight="1">
      <c r="B43" s="24" t="s">
        <v>59</v>
      </c>
      <c r="C43" s="14" t="s">
        <v>57</v>
      </c>
      <c r="D43" s="19">
        <v>1331081.1</v>
      </c>
    </row>
    <row r="44" spans="2:4" ht="59.25" customHeight="1">
      <c r="B44" s="24" t="s">
        <v>60</v>
      </c>
      <c r="C44" s="14" t="s">
        <v>30</v>
      </c>
      <c r="D44" s="19">
        <v>2444647.9</v>
      </c>
    </row>
    <row r="45" spans="2:7" ht="19.5" customHeight="1">
      <c r="B45" s="24" t="s">
        <v>61</v>
      </c>
      <c r="C45" s="14" t="s">
        <v>58</v>
      </c>
      <c r="D45" s="19">
        <v>522500</v>
      </c>
      <c r="E45" s="14"/>
      <c r="F45" s="14"/>
      <c r="G45" s="19"/>
    </row>
    <row r="46" spans="2:7" ht="96.75" customHeight="1">
      <c r="B46" s="14" t="s">
        <v>67</v>
      </c>
      <c r="C46" s="14" t="s">
        <v>68</v>
      </c>
      <c r="D46" s="19">
        <v>-308</v>
      </c>
      <c r="E46" s="14"/>
      <c r="F46" s="14"/>
      <c r="G46" s="19"/>
    </row>
    <row r="47" spans="2:7" ht="28.5" customHeight="1">
      <c r="B47" s="24"/>
      <c r="C47" s="14"/>
      <c r="D47" s="19"/>
      <c r="E47" s="14"/>
      <c r="F47" s="14"/>
      <c r="G47" s="19"/>
    </row>
    <row r="48" spans="2:4" ht="18.75">
      <c r="B48" s="25"/>
      <c r="C48" s="26" t="s">
        <v>12</v>
      </c>
      <c r="D48" s="27">
        <f>D41+D20</f>
        <v>10297921</v>
      </c>
    </row>
    <row r="49" spans="2:4" ht="39" customHeight="1">
      <c r="B49" s="25"/>
      <c r="C49" s="15"/>
      <c r="D49" s="28"/>
    </row>
    <row r="50" spans="2:4" ht="18.75" customHeight="1">
      <c r="B50" s="35" t="s">
        <v>65</v>
      </c>
      <c r="C50" s="35"/>
      <c r="D50" s="35"/>
    </row>
    <row r="51" spans="2:4" ht="18.75" customHeight="1">
      <c r="B51" s="36" t="s">
        <v>66</v>
      </c>
      <c r="C51" s="36"/>
      <c r="D51" s="36"/>
    </row>
    <row r="52" spans="2:4" ht="18.75">
      <c r="B52" s="25"/>
      <c r="C52" s="25"/>
      <c r="D52" s="7"/>
    </row>
    <row r="53" spans="2:4" ht="18.75">
      <c r="B53" s="25"/>
      <c r="C53" s="25"/>
      <c r="D53" s="7"/>
    </row>
    <row r="54" spans="2:4" ht="18.75">
      <c r="B54" s="25"/>
      <c r="C54" s="25"/>
      <c r="D54" s="7"/>
    </row>
    <row r="55" spans="2:4" ht="18.75">
      <c r="B55" s="25"/>
      <c r="C55" s="25" t="s">
        <v>11</v>
      </c>
      <c r="D55" s="7"/>
    </row>
    <row r="56" spans="2:4" ht="18.75">
      <c r="B56" s="25"/>
      <c r="C56" s="25"/>
      <c r="D56" s="7"/>
    </row>
    <row r="57" spans="2:4" ht="18.75">
      <c r="B57" s="25"/>
      <c r="C57" s="25"/>
      <c r="D57" s="7"/>
    </row>
    <row r="58" spans="2:4" ht="18.75">
      <c r="B58" s="29"/>
      <c r="C58" s="29"/>
      <c r="D58" s="7"/>
    </row>
    <row r="59" spans="2:4" ht="18.75">
      <c r="B59" s="29"/>
      <c r="C59" s="29"/>
      <c r="D59" s="7"/>
    </row>
    <row r="60" spans="2:4" ht="18.75">
      <c r="B60" s="29"/>
      <c r="C60" s="29"/>
      <c r="D60" s="7"/>
    </row>
    <row r="61" spans="2:4" ht="18.75">
      <c r="B61" s="29"/>
      <c r="C61" s="29"/>
      <c r="D61" s="7"/>
    </row>
    <row r="62" spans="2:4" ht="18.75">
      <c r="B62" s="29"/>
      <c r="C62" s="29"/>
      <c r="D62" s="7"/>
    </row>
    <row r="63" spans="2:4" ht="18.75">
      <c r="B63" s="6"/>
      <c r="C63" s="6"/>
      <c r="D63" s="7"/>
    </row>
    <row r="64" spans="2:4" ht="18.75">
      <c r="B64" s="6"/>
      <c r="C64" s="6"/>
      <c r="D64" s="7"/>
    </row>
    <row r="65" spans="2:4" ht="18.75">
      <c r="B65" s="6"/>
      <c r="C65" s="6"/>
      <c r="D65" s="7"/>
    </row>
  </sheetData>
  <sheetProtection/>
  <mergeCells count="5">
    <mergeCell ref="B50:D50"/>
    <mergeCell ref="B51:D51"/>
    <mergeCell ref="B15:D15"/>
    <mergeCell ref="C17:D17"/>
    <mergeCell ref="B16:D16"/>
  </mergeCells>
  <printOptions/>
  <pageMargins left="1.3779527559055118" right="0.1968503937007874" top="0.7874015748031497" bottom="0.5905511811023623" header="0.3937007874015748" footer="0.1968503937007874"/>
  <pageSetup horizontalDpi="600" verticalDpi="600" orientation="portrait" paperSize="9" scale="9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Серикова</cp:lastModifiedBy>
  <cp:lastPrinted>2020-01-20T13:57:52Z</cp:lastPrinted>
  <dcterms:created xsi:type="dcterms:W3CDTF">1996-10-08T23:32:33Z</dcterms:created>
  <dcterms:modified xsi:type="dcterms:W3CDTF">2020-01-20T13:58:49Z</dcterms:modified>
  <cp:category/>
  <cp:version/>
  <cp:contentType/>
  <cp:contentStatus/>
</cp:coreProperties>
</file>