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Лист1" sheetId="1" r:id="rId1"/>
    <sheet name="Лист2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101" i="1" l="1"/>
  <c r="E102" i="1"/>
  <c r="D20" i="2" l="1"/>
  <c r="D19" i="2"/>
  <c r="D17" i="2"/>
  <c r="D16" i="2"/>
  <c r="E118" i="1" l="1"/>
  <c r="E121" i="1"/>
  <c r="E122" i="1"/>
  <c r="E131" i="1"/>
</calcChain>
</file>

<file path=xl/sharedStrings.xml><?xml version="1.0" encoding="utf-8"?>
<sst xmlns="http://schemas.openxmlformats.org/spreadsheetml/2006/main" count="863" uniqueCount="227">
  <si>
    <t xml:space="preserve">Реестр
 невосстановленных разрытий после 
производства аварийно-восстановительных работ 
не территории МО г. Новороссийск 
 </t>
  </si>
  <si>
    <t>№</t>
  </si>
  <si>
    <t>Район</t>
  </si>
  <si>
    <t>Адрес</t>
  </si>
  <si>
    <t>Покрытие</t>
  </si>
  <si>
    <t>Подрядчик проводивший работы</t>
  </si>
  <si>
    <t>Сроки восстановления благоустройства</t>
  </si>
  <si>
    <t>Объекты по линии МУП "Водоканал города Новороссийска"</t>
  </si>
  <si>
    <t>приморский</t>
  </si>
  <si>
    <t>асфальт</t>
  </si>
  <si>
    <t xml:space="preserve">Водоканал </t>
  </si>
  <si>
    <t>восточный</t>
  </si>
  <si>
    <t>бетон</t>
  </si>
  <si>
    <t>центральный</t>
  </si>
  <si>
    <t>южный</t>
  </si>
  <si>
    <t xml:space="preserve">Объекты по линии АО "АТЭК" "Новороссийские тепловые сети" </t>
  </si>
  <si>
    <t>АТЭК</t>
  </si>
  <si>
    <t>НОВОРОССИЙСКГОРГАЗ</t>
  </si>
  <si>
    <t>новороссийский</t>
  </si>
  <si>
    <t>АО "НОВОРОССИЙСКГОРГАЗ"</t>
  </si>
  <si>
    <t>ул. Победы/ул. Свободы</t>
  </si>
  <si>
    <t>Электросети-Кубани</t>
  </si>
  <si>
    <t>ул. Московская, 3</t>
  </si>
  <si>
    <t>ул. Шиллеровская, 81</t>
  </si>
  <si>
    <t>ул. Горная, 10</t>
  </si>
  <si>
    <t>ул. Херсонская, 11</t>
  </si>
  <si>
    <t>ул. Холмистая, 10</t>
  </si>
  <si>
    <t xml:space="preserve"> пр. Дзержинского, 190</t>
  </si>
  <si>
    <t>ул. Глухова, 6</t>
  </si>
  <si>
    <t>ул. Луначарского, 4-6</t>
  </si>
  <si>
    <t>ул. Б. Пупко, 3</t>
  </si>
  <si>
    <t>ул. М. Ахеджака, 3</t>
  </si>
  <si>
    <t>ул. Менжинского/Волжинский</t>
  </si>
  <si>
    <t>ул. Черноморская, 27</t>
  </si>
  <si>
    <t>ул. Тамбовская, 25</t>
  </si>
  <si>
    <t xml:space="preserve">с. Мысхако ул. Лесная, 13 </t>
  </si>
  <si>
    <t>ул. Ленских событий, 5</t>
  </si>
  <si>
    <t xml:space="preserve">ул. Маркхотская/Маркхотская балка </t>
  </si>
  <si>
    <t xml:space="preserve">п. Гайдук ул. Мира, 58 </t>
  </si>
  <si>
    <t>Пер. Краснознамённый, 27</t>
  </si>
  <si>
    <t>ул. Сулеймана Стальского, 80</t>
  </si>
  <si>
    <t>ул. Фабричная, 51</t>
  </si>
  <si>
    <t>ул. Астраханская, 76</t>
  </si>
  <si>
    <t>ул. Кутузовская,13</t>
  </si>
  <si>
    <t>ул. Астраханская, 62</t>
  </si>
  <si>
    <t>Пер. Синдикатский, 11</t>
  </si>
  <si>
    <t>ул. Орловская, 17</t>
  </si>
  <si>
    <t>Объекты по линии АО "Электросети-кубани" "Новороссийскэлектросеть"</t>
  </si>
  <si>
    <t>ул. Краснодарская, 9</t>
  </si>
  <si>
    <t>ул. Куникова, 92б</t>
  </si>
  <si>
    <t>с. Мысхако  ул. Центральная, 1</t>
  </si>
  <si>
    <t>пр. Ленина, 103</t>
  </si>
  <si>
    <t>ул. Тихоступа, 16</t>
  </si>
  <si>
    <t>Пер. Молодежный, 4</t>
  </si>
  <si>
    <t>ул. Малоземельская, 18</t>
  </si>
  <si>
    <t>ул. Астраханская, 78</t>
  </si>
  <si>
    <t>ул. Цемзавод Пролетарий, 123</t>
  </si>
  <si>
    <t>с. Мысхако, ул. Рассветная, 16</t>
  </si>
  <si>
    <t>ул. Аршинцева, 42</t>
  </si>
  <si>
    <t>с. Гайдук ул. Первомайская, 10</t>
  </si>
  <si>
    <t>ул. Астраханская, 60</t>
  </si>
  <si>
    <t>ул. Керченская, 3</t>
  </si>
  <si>
    <t>ул. Труда, 32</t>
  </si>
  <si>
    <t xml:space="preserve">с. Мысхако, ул. Изумрудная, 17 </t>
  </si>
  <si>
    <t>ул. Менжинского 20</t>
  </si>
  <si>
    <t>ул. Мефодиевская, 15</t>
  </si>
  <si>
    <t>ул. Алтайская, 17</t>
  </si>
  <si>
    <t>ул. Куникова, 44</t>
  </si>
  <si>
    <t>ул. Труда, 4</t>
  </si>
  <si>
    <t>пр. Дзержинского, 172</t>
  </si>
  <si>
    <t>ул. Свердлова, 80</t>
  </si>
  <si>
    <t>с. Мысхако, ул. Приморская, 24</t>
  </si>
  <si>
    <t>ул Лангового</t>
  </si>
  <si>
    <t>ул. Свободы/ул. Победы</t>
  </si>
  <si>
    <t>ул. Кутузовская/ул. Белорусская</t>
  </si>
  <si>
    <t>ул. Чайковского район рынка</t>
  </si>
  <si>
    <t>ул. Красноцементная</t>
  </si>
  <si>
    <t>ул. Рубина\ул. Энгельса</t>
  </si>
  <si>
    <t>ул. Суворовская, 35-37</t>
  </si>
  <si>
    <t>ул. Сипягина, 14</t>
  </si>
  <si>
    <t>ул. Сипягина/ул. Чайковского</t>
  </si>
  <si>
    <t>ул. Фабричаня, 89-95</t>
  </si>
  <si>
    <t>ул. Кутузовская, 105</t>
  </si>
  <si>
    <t>ул. Свободы, 82</t>
  </si>
  <si>
    <t>п. Верхнебаканский ул. Ленина, 3-8</t>
  </si>
  <si>
    <t>ул. Монолитная/ул. Фабричная</t>
  </si>
  <si>
    <t xml:space="preserve">новороссийский </t>
  </si>
  <si>
    <t>ул. Мира/ул. Портовая</t>
  </si>
  <si>
    <t>ул. Революции парк</t>
  </si>
  <si>
    <t>пр. Ленина, 107</t>
  </si>
  <si>
    <t>ул. Свободы,46/ул. Свободы, 43</t>
  </si>
  <si>
    <t>ул. Энегельса, 95</t>
  </si>
  <si>
    <t>пр. Дзержинского, 206 б</t>
  </si>
  <si>
    <t>Глухова, 6-Ленина, 11</t>
  </si>
  <si>
    <t>Суворовская, 1, 3</t>
  </si>
  <si>
    <t>Ленина, 44/ Куникова, 3</t>
  </si>
  <si>
    <t>Карамзина,45</t>
  </si>
  <si>
    <t>Суворовская 31-37</t>
  </si>
  <si>
    <t>пр.Ленина, 55, 57</t>
  </si>
  <si>
    <t>Ленина, 12-14</t>
  </si>
  <si>
    <t>Дзержинского, 198</t>
  </si>
  <si>
    <t>пр.Ленина, 36-38</t>
  </si>
  <si>
    <t>пр.Дзержинского, 189 (Д/С 63)</t>
  </si>
  <si>
    <t>ул.Пионерская, 19-21</t>
  </si>
  <si>
    <t>Дзержинского, 202</t>
  </si>
  <si>
    <t>Дзержинского, 152</t>
  </si>
  <si>
    <t>Дзержинского, 192</t>
  </si>
  <si>
    <t>Суворовская, 19</t>
  </si>
  <si>
    <t xml:space="preserve"> ул.Ленина, 61</t>
  </si>
  <si>
    <t>ул. Гер.Десантников, 61</t>
  </si>
  <si>
    <t>ул Героев Десантников, 36</t>
  </si>
  <si>
    <t>территория 1-й горбольницы (бомбоубежище)</t>
  </si>
  <si>
    <t>Молодежная, 4</t>
  </si>
  <si>
    <t>ул. Героев десантников, 26</t>
  </si>
  <si>
    <t>ул. Золотаревского, 6 (школа)</t>
  </si>
  <si>
    <t>п. Мысхако, 
ул. Шоссейная, 14</t>
  </si>
  <si>
    <t>ул. Пархоменко, 6 (Д/И)</t>
  </si>
  <si>
    <t>ул. Пролетарская, 14-16</t>
  </si>
  <si>
    <t>ул. Тихоступа 16</t>
  </si>
  <si>
    <t>ул. М.Борисова, 10</t>
  </si>
  <si>
    <t>ул. Пожарского, 8</t>
  </si>
  <si>
    <t>ул. Лермонтова 2</t>
  </si>
  <si>
    <t>ул. Пушкинская, 1</t>
  </si>
  <si>
    <t>ул.Советов, 53, Планетарий</t>
  </si>
  <si>
    <t>ул. Суворовская, 20</t>
  </si>
  <si>
    <t>ул.Грибоедова, 9</t>
  </si>
  <si>
    <t>ул.Планеристов, 55</t>
  </si>
  <si>
    <t>ул. Социалистическая,4, 6-12/ Толи Масалова</t>
  </si>
  <si>
    <t>Анапское шоссе, 4</t>
  </si>
  <si>
    <t>Анапское шоссе, 39а</t>
  </si>
  <si>
    <t>Анапское шоссе, 29</t>
  </si>
  <si>
    <t>ул. Видова, 167б</t>
  </si>
  <si>
    <t>ул. Видова, 164</t>
  </si>
  <si>
    <t>ст. Натухаевкая, ул. Красная, 64</t>
  </si>
  <si>
    <t>зеленка</t>
  </si>
  <si>
    <t>отмостка</t>
  </si>
  <si>
    <t>ул. Черняховского, 3</t>
  </si>
  <si>
    <t>ул. Конституции, 19</t>
  </si>
  <si>
    <t>ул. Яковлева, 38-40</t>
  </si>
  <si>
    <t>ул. Исаева, 4</t>
  </si>
  <si>
    <t>ул. Астраханская, 45</t>
  </si>
  <si>
    <t>ул. Астраханская, 17</t>
  </si>
  <si>
    <t>с. Мысхако ул. Крупской, 3</t>
  </si>
  <si>
    <t>с. Мысхако ул. Заречная/Тихая</t>
  </si>
  <si>
    <t>ул. Малоземельская, 3</t>
  </si>
  <si>
    <t>ул. Карамзина, 75</t>
  </si>
  <si>
    <t>ул. Молодежная, 28а</t>
  </si>
  <si>
    <t>ул. Рабочая/Маркхотская</t>
  </si>
  <si>
    <t>ул. Гоголя, 7</t>
  </si>
  <si>
    <t>ул. Ревельская/Маркхотская</t>
  </si>
  <si>
    <t>ул. Рабочая, 46</t>
  </si>
  <si>
    <t>ул. Волочаевская, 124</t>
  </si>
  <si>
    <t>ул. Волочаевская, 70</t>
  </si>
  <si>
    <t>ул. Лазаревская, 13</t>
  </si>
  <si>
    <t>ул. Керченская, 41</t>
  </si>
  <si>
    <t>30.08.2024.</t>
  </si>
  <si>
    <t>20.07.2024.</t>
  </si>
  <si>
    <t>20.06.2024.</t>
  </si>
  <si>
    <t>30.06.2024.</t>
  </si>
  <si>
    <t>24.06.2024.</t>
  </si>
  <si>
    <t xml:space="preserve">24.06.2024. </t>
  </si>
  <si>
    <t>27.06.2024.</t>
  </si>
  <si>
    <t>15.07.2024.</t>
  </si>
  <si>
    <t>12.07.2024.</t>
  </si>
  <si>
    <t>14.07.2024.</t>
  </si>
  <si>
    <t>18.08.2024.</t>
  </si>
  <si>
    <t>15.08.2024.</t>
  </si>
  <si>
    <t>08.08.2024.</t>
  </si>
  <si>
    <t>21.07.2024.</t>
  </si>
  <si>
    <t>28.07.2024.</t>
  </si>
  <si>
    <t>30.07.2024.</t>
  </si>
  <si>
    <t>10.08.2024.</t>
  </si>
  <si>
    <t>01.08.2024.</t>
  </si>
  <si>
    <t>31.07.2024.</t>
  </si>
  <si>
    <t>ул. исаева/ул. Пархоменко</t>
  </si>
  <si>
    <t>парковка Южного рынка</t>
  </si>
  <si>
    <t>ул. губернского, 13</t>
  </si>
  <si>
    <t>пр Дзержинского, 221 "а"</t>
  </si>
  <si>
    <t>пер. Краснознаменный, 6</t>
  </si>
  <si>
    <t>ул. губенского, 22</t>
  </si>
  <si>
    <t>ул. Коммунаров, 46</t>
  </si>
  <si>
    <t>грунт</t>
  </si>
  <si>
    <t>05.07.2024.</t>
  </si>
  <si>
    <t>07.10.2024.</t>
  </si>
  <si>
    <t>17.07.2024.</t>
  </si>
  <si>
    <t>28.06.2024.</t>
  </si>
  <si>
    <t>10.07.2024.</t>
  </si>
  <si>
    <t>25.06.2024.</t>
  </si>
  <si>
    <t>пр. Ленина, 22 (двор)</t>
  </si>
  <si>
    <t>ул. Фабричная, 10</t>
  </si>
  <si>
    <t xml:space="preserve"> ул. Херсонская, 17</t>
  </si>
  <si>
    <t>ул. Астраханская, 31</t>
  </si>
  <si>
    <t>ул. Т. Масалова, 51</t>
  </si>
  <si>
    <t>ул. Астраханская, 33</t>
  </si>
  <si>
    <t>с. Мысхако ул. Заречная, 4-8</t>
  </si>
  <si>
    <t>с. Мысхако ул. Ударник, 9-11</t>
  </si>
  <si>
    <t>ул. Мысхакское ш., 73 д\с 13</t>
  </si>
  <si>
    <t>с. Мысхако ул. Заречная, 62</t>
  </si>
  <si>
    <t>с. Мысхако ул. Крупская/ ул. Молодёжная</t>
  </si>
  <si>
    <t>с. Мысхако, ул. Заречная, 17</t>
  </si>
  <si>
    <t>с. Мысхако ул. Изумрудная, 2</t>
  </si>
  <si>
    <t>Пр. Дзержинского, 199</t>
  </si>
  <si>
    <t>ул. М. Ахеджака, 3 (канализация)</t>
  </si>
  <si>
    <t>Пер. Ильский, 16</t>
  </si>
  <si>
    <t>ул. Труда, 22</t>
  </si>
  <si>
    <t>с. Мысхако, ул. Заречная, 10</t>
  </si>
  <si>
    <t>ул. Видова, 131</t>
  </si>
  <si>
    <t>ул. Щелевая, 20</t>
  </si>
  <si>
    <t>ул. Шелевая, 11</t>
  </si>
  <si>
    <t xml:space="preserve">ул. Труда, 18 </t>
  </si>
  <si>
    <t>ул. Гольмана, 54(63)</t>
  </si>
  <si>
    <t>с. Мысхако ул. Бирюзовая, 16</t>
  </si>
  <si>
    <t>с. Мысхако ул. Изумрудная, 1</t>
  </si>
  <si>
    <t>с. Мысхако, ул. Заречная, 36</t>
  </si>
  <si>
    <t xml:space="preserve">ул. Славянская, </t>
  </si>
  <si>
    <t>ул. Видова, 172</t>
  </si>
  <si>
    <t>асфальт, зеленая зона</t>
  </si>
  <si>
    <t>ул. Г.Десатников, 61 "а"</t>
  </si>
  <si>
    <t>ул. Куникова, 58</t>
  </si>
  <si>
    <t>04.07.2024.</t>
  </si>
  <si>
    <t>ул. губерснкого, 28</t>
  </si>
  <si>
    <t>восстановлено</t>
  </si>
  <si>
    <t xml:space="preserve">Реестр
 просадок дорожного полотна после проведения аварийно-восстановительных работ 
не территории МО г. Новороссийск 
 </t>
  </si>
  <si>
    <t>03.07.2024.</t>
  </si>
  <si>
    <t>ул.Революции 1905 года/ул. Коммунистическая</t>
  </si>
  <si>
    <t>ул. Днестровская, 4</t>
  </si>
  <si>
    <t>ул. Куникова,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</si>
</sst>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dd&quot;.&quot;mm&quot;.&quot;yyyy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8" fillId="0" borderId="0"/>
  </cellStyleXfs>
  <cellXfs count="63">
    <xf numFmtId="0" fontId="0" fillId="0" borderId="0" xfId="0"/>
    <xf numFmtId="164" fontId="3" fillId="0" borderId="2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4" fontId="4" fillId="2" borderId="1" xfId="1" applyFont="1" applyFill="1" applyBorder="1" applyAlignment="1">
      <alignment horizontal="left" vertical="top" wrapText="1"/>
    </xf>
    <xf numFmtId="164" fontId="4" fillId="2" borderId="1" xfId="1" applyFont="1" applyFill="1" applyBorder="1" applyAlignment="1">
      <alignment vertical="top" wrapText="1"/>
    </xf>
    <xf numFmtId="164" fontId="3" fillId="0" borderId="2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4" fontId="4" fillId="0" borderId="5" xfId="1" applyFont="1" applyFill="1" applyBorder="1" applyAlignment="1"/>
    <xf numFmtId="164" fontId="4" fillId="0" borderId="3" xfId="1" applyFont="1" applyFill="1" applyBorder="1" applyAlignment="1">
      <alignment wrapText="1"/>
    </xf>
    <xf numFmtId="164" fontId="4" fillId="2" borderId="7" xfId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164" fontId="4" fillId="0" borderId="7" xfId="1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 wrapText="1"/>
    </xf>
    <xf numFmtId="164" fontId="4" fillId="0" borderId="3" xfId="1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164" fontId="4" fillId="0" borderId="4" xfId="1" applyFont="1" applyFill="1" applyBorder="1" applyAlignment="1"/>
    <xf numFmtId="164" fontId="4" fillId="0" borderId="12" xfId="1" applyFont="1" applyFill="1" applyBorder="1" applyAlignment="1"/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164" fontId="4" fillId="2" borderId="10" xfId="1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top" wrapText="1"/>
    </xf>
    <xf numFmtId="164" fontId="4" fillId="2" borderId="6" xfId="1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164" fontId="4" fillId="2" borderId="19" xfId="1" applyFont="1" applyFill="1" applyBorder="1" applyAlignment="1">
      <alignment horizontal="left" vertical="top" wrapText="1"/>
    </xf>
    <xf numFmtId="164" fontId="4" fillId="0" borderId="21" xfId="1" applyFont="1" applyFill="1" applyBorder="1" applyAlignment="1">
      <alignment horizontal="left" vertical="center" wrapText="1"/>
    </xf>
    <xf numFmtId="164" fontId="4" fillId="0" borderId="6" xfId="1" applyFont="1" applyFill="1" applyBorder="1" applyAlignment="1">
      <alignment horizontal="left" vertical="top"/>
    </xf>
    <xf numFmtId="14" fontId="6" fillId="0" borderId="22" xfId="0" applyNumberFormat="1" applyFont="1" applyBorder="1" applyAlignment="1">
      <alignment horizontal="left" vertical="top" wrapText="1"/>
    </xf>
    <xf numFmtId="14" fontId="6" fillId="0" borderId="27" xfId="0" applyNumberFormat="1" applyFont="1" applyBorder="1" applyAlignment="1">
      <alignment horizontal="left" vertical="top" wrapText="1"/>
    </xf>
    <xf numFmtId="14" fontId="4" fillId="0" borderId="27" xfId="0" applyNumberFormat="1" applyFont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center" wrapText="1"/>
    </xf>
    <xf numFmtId="164" fontId="4" fillId="0" borderId="7" xfId="1" applyFont="1" applyFill="1" applyBorder="1" applyAlignment="1">
      <alignment horizontal="left" vertical="top" wrapText="1"/>
    </xf>
    <xf numFmtId="164" fontId="4" fillId="0" borderId="24" xfId="1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165" fontId="4" fillId="0" borderId="1" xfId="2" applyNumberFormat="1" applyFont="1" applyBorder="1" applyAlignment="1">
      <alignment horizontal="left" vertical="center" wrapText="1"/>
    </xf>
    <xf numFmtId="164" fontId="4" fillId="2" borderId="5" xfId="1" applyFont="1" applyFill="1" applyBorder="1" applyAlignment="1">
      <alignment horizontal="left" vertical="top" wrapText="1"/>
    </xf>
    <xf numFmtId="164" fontId="4" fillId="0" borderId="5" xfId="1" applyFont="1" applyFill="1" applyBorder="1" applyAlignment="1">
      <alignment horizontal="left"/>
    </xf>
    <xf numFmtId="164" fontId="4" fillId="2" borderId="12" xfId="1" applyFont="1" applyFill="1" applyBorder="1" applyAlignment="1">
      <alignment horizontal="left" vertical="top" wrapText="1"/>
    </xf>
    <xf numFmtId="164" fontId="4" fillId="2" borderId="15" xfId="1" applyFont="1" applyFill="1" applyBorder="1" applyAlignment="1">
      <alignment horizontal="left" vertical="top" wrapText="1"/>
    </xf>
    <xf numFmtId="164" fontId="4" fillId="2" borderId="3" xfId="1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164" fontId="2" fillId="0" borderId="1" xfId="1" applyFont="1" applyFill="1" applyBorder="1" applyAlignment="1">
      <alignment horizontal="center" vertical="center" wrapText="1"/>
    </xf>
    <xf numFmtId="164" fontId="4" fillId="0" borderId="20" xfId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14" fontId="5" fillId="0" borderId="29" xfId="0" applyNumberFormat="1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164" fontId="4" fillId="2" borderId="0" xfId="1" applyFont="1" applyFill="1" applyBorder="1" applyAlignment="1">
      <alignment horizontal="left"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kom1/Downloads/&#1043;&#1088;&#1072;&#1092;&#1080;&#1082;%20&#1073;&#1083;&#1072;&#1075;&#1086;&#1091;&#1089;&#1090;&#1088;&#1086;&#1081;&#1089;&#1090;&#1074;&#1072;%20&#1088;&#1072;&#1079;&#1088;&#1099;&#1090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ой (2)"/>
    </sheetNames>
    <sheetDataSet>
      <sheetData sheetId="0" refreshError="1">
        <row r="13">
          <cell r="C13" t="str">
            <v xml:space="preserve">Анапское шоссе, 29 </v>
          </cell>
        </row>
        <row r="18">
          <cell r="F18" t="str">
            <v>асфальт</v>
          </cell>
        </row>
        <row r="27">
          <cell r="F27" t="str">
            <v>асфальт</v>
          </cell>
        </row>
        <row r="32">
          <cell r="F32" t="str">
            <v>асфальт</v>
          </cell>
        </row>
        <row r="36">
          <cell r="F36" t="str">
            <v xml:space="preserve">асфальт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abSelected="1" topLeftCell="A127" workbookViewId="0">
      <selection activeCell="B99" sqref="B99"/>
    </sheetView>
  </sheetViews>
  <sheetFormatPr defaultRowHeight="15" x14ac:dyDescent="0.25"/>
  <cols>
    <col min="1" max="1" width="5.85546875" customWidth="1"/>
    <col min="2" max="2" width="19.140625" customWidth="1"/>
    <col min="3" max="3" width="41.85546875" customWidth="1"/>
    <col min="4" max="4" width="14" customWidth="1"/>
    <col min="5" max="5" width="22" customWidth="1"/>
    <col min="6" max="6" width="38.140625" customWidth="1"/>
  </cols>
  <sheetData>
    <row r="1" spans="1:6" ht="80.25" customHeight="1" x14ac:dyDescent="0.25">
      <c r="A1" s="55" t="s">
        <v>0</v>
      </c>
      <c r="B1" s="55"/>
      <c r="C1" s="55"/>
      <c r="D1" s="55"/>
      <c r="E1" s="55"/>
      <c r="F1" s="55"/>
    </row>
    <row r="2" spans="1:6" ht="61.5" customHeight="1" x14ac:dyDescent="0.25">
      <c r="A2" s="1" t="s">
        <v>1</v>
      </c>
      <c r="B2" s="1" t="s">
        <v>2</v>
      </c>
      <c r="C2" s="6" t="s">
        <v>3</v>
      </c>
      <c r="D2" s="1" t="s">
        <v>4</v>
      </c>
      <c r="E2" s="6" t="s">
        <v>5</v>
      </c>
      <c r="F2" s="6" t="s">
        <v>6</v>
      </c>
    </row>
    <row r="3" spans="1:6" ht="15.75" x14ac:dyDescent="0.25">
      <c r="A3" s="56" t="s">
        <v>7</v>
      </c>
      <c r="B3" s="56"/>
      <c r="C3" s="56"/>
      <c r="D3" s="56"/>
      <c r="E3" s="56"/>
      <c r="F3" s="56"/>
    </row>
    <row r="4" spans="1:6" ht="16.5" customHeight="1" thickBot="1" x14ac:dyDescent="0.3">
      <c r="A4" s="26">
        <v>1</v>
      </c>
      <c r="B4" s="27" t="s">
        <v>13</v>
      </c>
      <c r="C4" s="31" t="s">
        <v>136</v>
      </c>
      <c r="D4" s="28" t="s">
        <v>9</v>
      </c>
      <c r="E4" s="29" t="s">
        <v>10</v>
      </c>
      <c r="F4" s="32" t="s">
        <v>173</v>
      </c>
    </row>
    <row r="5" spans="1:6" ht="14.25" customHeight="1" thickBot="1" x14ac:dyDescent="0.3">
      <c r="A5" s="3">
        <v>2</v>
      </c>
      <c r="B5" s="4" t="s">
        <v>13</v>
      </c>
      <c r="C5" s="2" t="s">
        <v>137</v>
      </c>
      <c r="D5" s="7" t="s">
        <v>9</v>
      </c>
      <c r="E5" s="10" t="s">
        <v>10</v>
      </c>
      <c r="F5" s="33" t="s">
        <v>173</v>
      </c>
    </row>
    <row r="6" spans="1:6" ht="15" customHeight="1" thickBot="1" x14ac:dyDescent="0.3">
      <c r="A6" s="3">
        <v>3</v>
      </c>
      <c r="B6" s="4" t="s">
        <v>13</v>
      </c>
      <c r="C6" s="2" t="s">
        <v>138</v>
      </c>
      <c r="D6" s="7" t="s">
        <v>9</v>
      </c>
      <c r="E6" s="10" t="s">
        <v>10</v>
      </c>
      <c r="F6" s="33" t="s">
        <v>173</v>
      </c>
    </row>
    <row r="7" spans="1:6" ht="16.5" customHeight="1" thickBot="1" x14ac:dyDescent="0.3">
      <c r="A7" s="3">
        <v>4</v>
      </c>
      <c r="B7" s="4" t="s">
        <v>13</v>
      </c>
      <c r="C7" s="2" t="s">
        <v>139</v>
      </c>
      <c r="D7" s="7" t="s">
        <v>9</v>
      </c>
      <c r="E7" s="10" t="s">
        <v>10</v>
      </c>
      <c r="F7" s="33" t="s">
        <v>173</v>
      </c>
    </row>
    <row r="8" spans="1:6" ht="18.75" customHeight="1" thickBot="1" x14ac:dyDescent="0.3">
      <c r="A8" s="3">
        <v>5</v>
      </c>
      <c r="B8" s="4" t="s">
        <v>13</v>
      </c>
      <c r="C8" s="2" t="s">
        <v>188</v>
      </c>
      <c r="D8" s="7" t="s">
        <v>9</v>
      </c>
      <c r="E8" s="10" t="s">
        <v>10</v>
      </c>
      <c r="F8" s="33" t="s">
        <v>173</v>
      </c>
    </row>
    <row r="9" spans="1:6" ht="16.5" customHeight="1" thickBot="1" x14ac:dyDescent="0.3">
      <c r="A9" s="3">
        <v>6</v>
      </c>
      <c r="B9" s="4" t="s">
        <v>13</v>
      </c>
      <c r="C9" s="2" t="s">
        <v>189</v>
      </c>
      <c r="D9" s="7" t="s">
        <v>9</v>
      </c>
      <c r="E9" s="10" t="s">
        <v>10</v>
      </c>
      <c r="F9" s="33" t="s">
        <v>173</v>
      </c>
    </row>
    <row r="10" spans="1:6" ht="18" customHeight="1" thickBot="1" x14ac:dyDescent="0.3">
      <c r="A10" s="3">
        <v>7</v>
      </c>
      <c r="B10" s="4" t="s">
        <v>13</v>
      </c>
      <c r="C10" s="2" t="s">
        <v>190</v>
      </c>
      <c r="D10" s="7" t="s">
        <v>9</v>
      </c>
      <c r="E10" s="10" t="s">
        <v>10</v>
      </c>
      <c r="F10" s="33" t="s">
        <v>173</v>
      </c>
    </row>
    <row r="11" spans="1:6" ht="14.25" customHeight="1" thickBot="1" x14ac:dyDescent="0.3">
      <c r="A11" s="3">
        <v>8</v>
      </c>
      <c r="B11" s="4" t="s">
        <v>13</v>
      </c>
      <c r="C11" s="2" t="s">
        <v>28</v>
      </c>
      <c r="D11" s="7" t="s">
        <v>9</v>
      </c>
      <c r="E11" s="10" t="s">
        <v>10</v>
      </c>
      <c r="F11" s="33" t="s">
        <v>173</v>
      </c>
    </row>
    <row r="12" spans="1:6" ht="17.25" customHeight="1" thickBot="1" x14ac:dyDescent="0.3">
      <c r="A12" s="3">
        <v>9</v>
      </c>
      <c r="B12" s="4" t="s">
        <v>8</v>
      </c>
      <c r="C12" s="25" t="s">
        <v>23</v>
      </c>
      <c r="D12" s="7" t="s">
        <v>9</v>
      </c>
      <c r="E12" s="10" t="s">
        <v>10</v>
      </c>
      <c r="F12" s="34" t="s">
        <v>173</v>
      </c>
    </row>
    <row r="13" spans="1:6" ht="18" customHeight="1" thickBot="1" x14ac:dyDescent="0.3">
      <c r="A13" s="3">
        <v>10</v>
      </c>
      <c r="B13" s="4" t="s">
        <v>8</v>
      </c>
      <c r="C13" s="25" t="s">
        <v>140</v>
      </c>
      <c r="D13" s="7" t="s">
        <v>9</v>
      </c>
      <c r="E13" s="10" t="s">
        <v>10</v>
      </c>
      <c r="F13" s="34" t="s">
        <v>173</v>
      </c>
    </row>
    <row r="14" spans="1:6" ht="15.75" customHeight="1" thickBot="1" x14ac:dyDescent="0.3">
      <c r="A14" s="3">
        <v>11</v>
      </c>
      <c r="B14" s="4" t="s">
        <v>8</v>
      </c>
      <c r="C14" s="25" t="s">
        <v>29</v>
      </c>
      <c r="D14" s="7" t="s">
        <v>9</v>
      </c>
      <c r="E14" s="10" t="s">
        <v>10</v>
      </c>
      <c r="F14" s="34" t="s">
        <v>173</v>
      </c>
    </row>
    <row r="15" spans="1:6" ht="18" customHeight="1" thickBot="1" x14ac:dyDescent="0.3">
      <c r="A15" s="3">
        <v>12</v>
      </c>
      <c r="B15" s="4" t="s">
        <v>8</v>
      </c>
      <c r="C15" s="25" t="s">
        <v>141</v>
      </c>
      <c r="D15" s="7" t="s">
        <v>9</v>
      </c>
      <c r="E15" s="10" t="s">
        <v>10</v>
      </c>
      <c r="F15" s="34" t="s">
        <v>173</v>
      </c>
    </row>
    <row r="16" spans="1:6" ht="15" customHeight="1" thickBot="1" x14ac:dyDescent="0.3">
      <c r="A16" s="3">
        <v>13</v>
      </c>
      <c r="B16" s="4" t="s">
        <v>8</v>
      </c>
      <c r="C16" s="25" t="s">
        <v>191</v>
      </c>
      <c r="D16" s="7" t="s">
        <v>9</v>
      </c>
      <c r="E16" s="10" t="s">
        <v>10</v>
      </c>
      <c r="F16" s="34" t="s">
        <v>173</v>
      </c>
    </row>
    <row r="17" spans="1:6" ht="15.75" customHeight="1" thickBot="1" x14ac:dyDescent="0.3">
      <c r="A17" s="3">
        <v>14</v>
      </c>
      <c r="B17" s="4" t="s">
        <v>8</v>
      </c>
      <c r="C17" s="25" t="s">
        <v>192</v>
      </c>
      <c r="D17" s="7" t="s">
        <v>9</v>
      </c>
      <c r="E17" s="10" t="s">
        <v>10</v>
      </c>
      <c r="F17" s="34" t="s">
        <v>173</v>
      </c>
    </row>
    <row r="18" spans="1:6" ht="14.25" customHeight="1" thickBot="1" x14ac:dyDescent="0.3">
      <c r="A18" s="3">
        <v>15</v>
      </c>
      <c r="B18" s="4" t="s">
        <v>8</v>
      </c>
      <c r="C18" s="25" t="s">
        <v>193</v>
      </c>
      <c r="D18" s="7" t="s">
        <v>9</v>
      </c>
      <c r="E18" s="10" t="s">
        <v>10</v>
      </c>
      <c r="F18" s="34" t="s">
        <v>173</v>
      </c>
    </row>
    <row r="19" spans="1:6" ht="17.25" customHeight="1" thickBot="1" x14ac:dyDescent="0.3">
      <c r="A19" s="3">
        <v>16</v>
      </c>
      <c r="B19" s="4" t="s">
        <v>8</v>
      </c>
      <c r="C19" s="25" t="s">
        <v>30</v>
      </c>
      <c r="D19" s="7" t="s">
        <v>9</v>
      </c>
      <c r="E19" s="10" t="s">
        <v>10</v>
      </c>
      <c r="F19" s="34" t="s">
        <v>173</v>
      </c>
    </row>
    <row r="20" spans="1:6" ht="15.75" customHeight="1" thickBot="1" x14ac:dyDescent="0.3">
      <c r="A20" s="3">
        <v>17</v>
      </c>
      <c r="B20" s="4" t="s">
        <v>8</v>
      </c>
      <c r="C20" t="s">
        <v>31</v>
      </c>
      <c r="D20" s="7" t="s">
        <v>9</v>
      </c>
      <c r="E20" s="10" t="s">
        <v>10</v>
      </c>
      <c r="F20" s="34" t="s">
        <v>173</v>
      </c>
    </row>
    <row r="21" spans="1:6" ht="16.5" customHeight="1" thickBot="1" x14ac:dyDescent="0.3">
      <c r="A21" s="3">
        <v>18</v>
      </c>
      <c r="B21" s="4" t="s">
        <v>8</v>
      </c>
      <c r="C21" s="25" t="s">
        <v>194</v>
      </c>
      <c r="D21" s="7" t="s">
        <v>9</v>
      </c>
      <c r="E21" s="10" t="s">
        <v>10</v>
      </c>
      <c r="F21" s="34" t="s">
        <v>173</v>
      </c>
    </row>
    <row r="22" spans="1:6" ht="17.25" customHeight="1" thickBot="1" x14ac:dyDescent="0.3">
      <c r="A22" s="3">
        <v>19</v>
      </c>
      <c r="B22" s="4" t="s">
        <v>8</v>
      </c>
      <c r="C22" s="25" t="s">
        <v>49</v>
      </c>
      <c r="D22" s="7" t="s">
        <v>9</v>
      </c>
      <c r="E22" s="10" t="s">
        <v>10</v>
      </c>
      <c r="F22" s="34" t="s">
        <v>173</v>
      </c>
    </row>
    <row r="23" spans="1:6" ht="16.5" customHeight="1" thickBot="1" x14ac:dyDescent="0.3">
      <c r="A23" s="3">
        <v>20</v>
      </c>
      <c r="B23" s="4" t="s">
        <v>8</v>
      </c>
      <c r="C23" s="25" t="s">
        <v>50</v>
      </c>
      <c r="D23" s="7" t="s">
        <v>9</v>
      </c>
      <c r="E23" s="10" t="s">
        <v>10</v>
      </c>
      <c r="F23" s="34" t="s">
        <v>173</v>
      </c>
    </row>
    <row r="24" spans="1:6" ht="18.75" customHeight="1" thickBot="1" x14ac:dyDescent="0.3">
      <c r="A24" s="3">
        <v>21</v>
      </c>
      <c r="B24" s="4" t="s">
        <v>14</v>
      </c>
      <c r="C24" s="25" t="s">
        <v>195</v>
      </c>
      <c r="D24" s="7" t="s">
        <v>9</v>
      </c>
      <c r="E24" s="10" t="s">
        <v>10</v>
      </c>
      <c r="F24" s="34" t="s">
        <v>173</v>
      </c>
    </row>
    <row r="25" spans="1:6" ht="17.25" customHeight="1" thickBot="1" x14ac:dyDescent="0.3">
      <c r="A25" s="3">
        <v>22</v>
      </c>
      <c r="B25" s="4" t="s">
        <v>14</v>
      </c>
      <c r="C25" s="25" t="s">
        <v>196</v>
      </c>
      <c r="D25" s="7" t="s">
        <v>9</v>
      </c>
      <c r="E25" s="10" t="s">
        <v>10</v>
      </c>
      <c r="F25" s="34" t="s">
        <v>173</v>
      </c>
    </row>
    <row r="26" spans="1:6" ht="16.5" thickBot="1" x14ac:dyDescent="0.3">
      <c r="A26" s="3">
        <v>23</v>
      </c>
      <c r="B26" s="4" t="s">
        <v>14</v>
      </c>
      <c r="C26" s="25" t="s">
        <v>51</v>
      </c>
      <c r="D26" s="7" t="s">
        <v>9</v>
      </c>
      <c r="E26" s="10" t="s">
        <v>10</v>
      </c>
      <c r="F26" s="34" t="s">
        <v>173</v>
      </c>
    </row>
    <row r="27" spans="1:6" ht="16.5" thickBot="1" x14ac:dyDescent="0.3">
      <c r="A27" s="3">
        <v>24</v>
      </c>
      <c r="B27" s="4" t="s">
        <v>14</v>
      </c>
      <c r="C27" s="25" t="s">
        <v>197</v>
      </c>
      <c r="D27" s="7" t="s">
        <v>9</v>
      </c>
      <c r="E27" s="10" t="s">
        <v>10</v>
      </c>
      <c r="F27" s="34" t="s">
        <v>173</v>
      </c>
    </row>
    <row r="28" spans="1:6" ht="16.5" thickBot="1" x14ac:dyDescent="0.3">
      <c r="A28" s="3">
        <v>25</v>
      </c>
      <c r="B28" s="4" t="s">
        <v>14</v>
      </c>
      <c r="C28" s="25" t="s">
        <v>63</v>
      </c>
      <c r="D28" s="7" t="s">
        <v>9</v>
      </c>
      <c r="E28" s="10" t="s">
        <v>10</v>
      </c>
      <c r="F28" s="34" t="s">
        <v>173</v>
      </c>
    </row>
    <row r="29" spans="1:6" ht="32.25" thickBot="1" x14ac:dyDescent="0.3">
      <c r="A29" s="3">
        <v>26</v>
      </c>
      <c r="B29" s="4" t="s">
        <v>14</v>
      </c>
      <c r="C29" s="25" t="s">
        <v>198</v>
      </c>
      <c r="D29" s="7" t="s">
        <v>9</v>
      </c>
      <c r="E29" s="10" t="s">
        <v>10</v>
      </c>
      <c r="F29" s="34" t="s">
        <v>173</v>
      </c>
    </row>
    <row r="30" spans="1:6" ht="16.5" thickBot="1" x14ac:dyDescent="0.3">
      <c r="A30" s="3">
        <v>27</v>
      </c>
      <c r="B30" s="4" t="s">
        <v>14</v>
      </c>
      <c r="C30" s="25" t="s">
        <v>199</v>
      </c>
      <c r="D30" s="7" t="s">
        <v>9</v>
      </c>
      <c r="E30" s="10" t="s">
        <v>10</v>
      </c>
      <c r="F30" s="34" t="s">
        <v>173</v>
      </c>
    </row>
    <row r="31" spans="1:6" ht="16.5" thickBot="1" x14ac:dyDescent="0.3">
      <c r="A31" s="3">
        <v>28</v>
      </c>
      <c r="B31" s="4" t="s">
        <v>14</v>
      </c>
      <c r="C31" s="25" t="s">
        <v>144</v>
      </c>
      <c r="D31" s="7" t="s">
        <v>9</v>
      </c>
      <c r="E31" s="10" t="s">
        <v>10</v>
      </c>
      <c r="F31" s="34" t="s">
        <v>173</v>
      </c>
    </row>
    <row r="32" spans="1:6" ht="16.5" thickBot="1" x14ac:dyDescent="0.3">
      <c r="A32" s="3">
        <v>29</v>
      </c>
      <c r="B32" s="4" t="s">
        <v>14</v>
      </c>
      <c r="C32" s="25" t="s">
        <v>145</v>
      </c>
      <c r="D32" s="7" t="s">
        <v>9</v>
      </c>
      <c r="E32" s="10" t="s">
        <v>10</v>
      </c>
      <c r="F32" s="34" t="s">
        <v>173</v>
      </c>
    </row>
    <row r="33" spans="1:6" ht="16.5" thickBot="1" x14ac:dyDescent="0.3">
      <c r="A33" s="3">
        <v>30</v>
      </c>
      <c r="B33" s="4" t="s">
        <v>14</v>
      </c>
      <c r="C33" s="25" t="s">
        <v>142</v>
      </c>
      <c r="D33" s="7" t="s">
        <v>9</v>
      </c>
      <c r="E33" s="10" t="s">
        <v>10</v>
      </c>
      <c r="F33" s="34" t="s">
        <v>173</v>
      </c>
    </row>
    <row r="34" spans="1:6" ht="19.5" customHeight="1" thickBot="1" x14ac:dyDescent="0.3">
      <c r="A34" s="3">
        <v>31</v>
      </c>
      <c r="B34" s="4" t="s">
        <v>14</v>
      </c>
      <c r="C34" s="25" t="s">
        <v>146</v>
      </c>
      <c r="D34" s="7" t="s">
        <v>9</v>
      </c>
      <c r="E34" s="10" t="s">
        <v>10</v>
      </c>
      <c r="F34" s="34" t="s">
        <v>173</v>
      </c>
    </row>
    <row r="35" spans="1:6" ht="15" customHeight="1" thickBot="1" x14ac:dyDescent="0.3">
      <c r="A35" s="3">
        <v>32</v>
      </c>
      <c r="B35" s="4" t="s">
        <v>14</v>
      </c>
      <c r="C35" s="25" t="s">
        <v>143</v>
      </c>
      <c r="D35" s="7" t="s">
        <v>9</v>
      </c>
      <c r="E35" s="10" t="s">
        <v>10</v>
      </c>
      <c r="F35" s="34" t="s">
        <v>173</v>
      </c>
    </row>
    <row r="36" spans="1:6" ht="16.5" customHeight="1" thickBot="1" x14ac:dyDescent="0.3">
      <c r="A36" s="3">
        <v>33</v>
      </c>
      <c r="B36" s="4" t="s">
        <v>14</v>
      </c>
      <c r="C36" s="25" t="s">
        <v>200</v>
      </c>
      <c r="D36" s="7" t="s">
        <v>9</v>
      </c>
      <c r="E36" s="10" t="s">
        <v>10</v>
      </c>
      <c r="F36" s="34" t="s">
        <v>173</v>
      </c>
    </row>
    <row r="37" spans="1:6" ht="13.5" customHeight="1" thickBot="1" x14ac:dyDescent="0.3">
      <c r="A37" s="3">
        <v>34</v>
      </c>
      <c r="B37" s="4" t="s">
        <v>14</v>
      </c>
      <c r="C37" s="25" t="s">
        <v>201</v>
      </c>
      <c r="D37" s="7" t="s">
        <v>9</v>
      </c>
      <c r="E37" s="10" t="s">
        <v>10</v>
      </c>
      <c r="F37" s="34" t="s">
        <v>173</v>
      </c>
    </row>
    <row r="38" spans="1:6" ht="15.75" customHeight="1" thickBot="1" x14ac:dyDescent="0.3">
      <c r="A38" s="3">
        <v>35</v>
      </c>
      <c r="B38" s="4" t="s">
        <v>13</v>
      </c>
      <c r="C38" s="25" t="s">
        <v>202</v>
      </c>
      <c r="D38" s="7" t="s">
        <v>9</v>
      </c>
      <c r="E38" s="10" t="s">
        <v>10</v>
      </c>
      <c r="F38" s="34" t="s">
        <v>173</v>
      </c>
    </row>
    <row r="39" spans="1:6" ht="15" customHeight="1" thickBot="1" x14ac:dyDescent="0.3">
      <c r="A39" s="3">
        <v>36</v>
      </c>
      <c r="B39" s="4" t="s">
        <v>14</v>
      </c>
      <c r="C39" s="25" t="s">
        <v>24</v>
      </c>
      <c r="D39" s="7" t="s">
        <v>9</v>
      </c>
      <c r="E39" s="10" t="s">
        <v>10</v>
      </c>
      <c r="F39" s="34" t="s">
        <v>173</v>
      </c>
    </row>
    <row r="40" spans="1:6" ht="18" customHeight="1" thickBot="1" x14ac:dyDescent="0.3">
      <c r="A40" s="3">
        <v>37</v>
      </c>
      <c r="B40" s="4" t="s">
        <v>14</v>
      </c>
      <c r="C40" s="25" t="s">
        <v>32</v>
      </c>
      <c r="D40" s="7" t="s">
        <v>9</v>
      </c>
      <c r="E40" s="10" t="s">
        <v>10</v>
      </c>
      <c r="F40" s="34" t="s">
        <v>173</v>
      </c>
    </row>
    <row r="41" spans="1:6" ht="16.5" thickBot="1" x14ac:dyDescent="0.3">
      <c r="A41" s="3">
        <v>38</v>
      </c>
      <c r="B41" s="4" t="s">
        <v>11</v>
      </c>
      <c r="C41" s="25" t="s">
        <v>33</v>
      </c>
      <c r="D41" s="7" t="s">
        <v>9</v>
      </c>
      <c r="E41" s="10" t="s">
        <v>10</v>
      </c>
      <c r="F41" s="34" t="s">
        <v>173</v>
      </c>
    </row>
    <row r="42" spans="1:6" ht="16.5" thickBot="1" x14ac:dyDescent="0.3">
      <c r="A42" s="3">
        <v>39</v>
      </c>
      <c r="B42" s="4" t="s">
        <v>11</v>
      </c>
      <c r="C42" s="25" t="s">
        <v>52</v>
      </c>
      <c r="D42" s="7" t="s">
        <v>9</v>
      </c>
      <c r="E42" s="10" t="s">
        <v>10</v>
      </c>
      <c r="F42" s="34" t="s">
        <v>173</v>
      </c>
    </row>
    <row r="43" spans="1:6" ht="16.5" thickBot="1" x14ac:dyDescent="0.3">
      <c r="A43" s="3">
        <v>40</v>
      </c>
      <c r="B43" s="4" t="s">
        <v>11</v>
      </c>
      <c r="C43" s="25" t="s">
        <v>34</v>
      </c>
      <c r="D43" s="7" t="s">
        <v>9</v>
      </c>
      <c r="E43" s="10" t="s">
        <v>10</v>
      </c>
      <c r="F43" s="34" t="s">
        <v>173</v>
      </c>
    </row>
    <row r="44" spans="1:6" ht="16.5" thickBot="1" x14ac:dyDescent="0.3">
      <c r="A44" s="3">
        <v>41</v>
      </c>
      <c r="B44" s="4" t="s">
        <v>11</v>
      </c>
      <c r="C44" s="25" t="s">
        <v>53</v>
      </c>
      <c r="D44" s="7" t="s">
        <v>9</v>
      </c>
      <c r="E44" s="10" t="s">
        <v>10</v>
      </c>
      <c r="F44" s="34" t="s">
        <v>173</v>
      </c>
    </row>
    <row r="45" spans="1:6" ht="16.5" thickBot="1" x14ac:dyDescent="0.3">
      <c r="A45" s="3">
        <v>42</v>
      </c>
      <c r="B45" s="4" t="s">
        <v>11</v>
      </c>
      <c r="C45" s="25" t="s">
        <v>64</v>
      </c>
      <c r="D45" s="7" t="s">
        <v>9</v>
      </c>
      <c r="E45" s="10" t="s">
        <v>10</v>
      </c>
      <c r="F45" s="34" t="s">
        <v>173</v>
      </c>
    </row>
    <row r="46" spans="1:6" ht="20.25" customHeight="1" thickBot="1" x14ac:dyDescent="0.3">
      <c r="A46" s="3">
        <v>43</v>
      </c>
      <c r="B46" s="4" t="s">
        <v>11</v>
      </c>
      <c r="C46" s="25" t="s">
        <v>65</v>
      </c>
      <c r="D46" s="7" t="s">
        <v>9</v>
      </c>
      <c r="E46" s="10" t="s">
        <v>10</v>
      </c>
      <c r="F46" s="34" t="s">
        <v>173</v>
      </c>
    </row>
    <row r="47" spans="1:6" ht="16.5" thickBot="1" x14ac:dyDescent="0.3">
      <c r="A47" s="3">
        <v>44</v>
      </c>
      <c r="B47" s="4" t="s">
        <v>11</v>
      </c>
      <c r="C47" s="25" t="s">
        <v>66</v>
      </c>
      <c r="D47" s="7" t="s">
        <v>9</v>
      </c>
      <c r="E47" s="10" t="s">
        <v>10</v>
      </c>
      <c r="F47" s="34" t="s">
        <v>173</v>
      </c>
    </row>
    <row r="48" spans="1:6" ht="16.5" thickBot="1" x14ac:dyDescent="0.3">
      <c r="A48" s="3">
        <v>45</v>
      </c>
      <c r="B48" s="4" t="s">
        <v>11</v>
      </c>
      <c r="C48" s="25" t="s">
        <v>147</v>
      </c>
      <c r="D48" s="7" t="s">
        <v>9</v>
      </c>
      <c r="E48" s="10" t="s">
        <v>10</v>
      </c>
      <c r="F48" s="34" t="s">
        <v>173</v>
      </c>
    </row>
    <row r="49" spans="1:6" ht="16.5" thickBot="1" x14ac:dyDescent="0.3">
      <c r="A49" s="3">
        <v>46</v>
      </c>
      <c r="B49" s="4" t="s">
        <v>11</v>
      </c>
      <c r="C49" s="25" t="s">
        <v>148</v>
      </c>
      <c r="D49" s="7" t="s">
        <v>9</v>
      </c>
      <c r="E49" s="10" t="s">
        <v>10</v>
      </c>
      <c r="F49" s="34" t="s">
        <v>173</v>
      </c>
    </row>
    <row r="50" spans="1:6" ht="16.5" thickBot="1" x14ac:dyDescent="0.3">
      <c r="A50" s="3">
        <v>47</v>
      </c>
      <c r="B50" s="4" t="s">
        <v>11</v>
      </c>
      <c r="C50" s="25" t="s">
        <v>149</v>
      </c>
      <c r="D50" s="7" t="s">
        <v>9</v>
      </c>
      <c r="E50" s="10" t="s">
        <v>10</v>
      </c>
      <c r="F50" s="34" t="s">
        <v>173</v>
      </c>
    </row>
    <row r="51" spans="1:6" ht="16.5" thickBot="1" x14ac:dyDescent="0.3">
      <c r="A51" s="3">
        <v>48</v>
      </c>
      <c r="B51" s="4" t="s">
        <v>11</v>
      </c>
      <c r="C51" s="25" t="s">
        <v>150</v>
      </c>
      <c r="D51" s="7" t="s">
        <v>9</v>
      </c>
      <c r="E51" s="10" t="s">
        <v>10</v>
      </c>
      <c r="F51" s="34" t="s">
        <v>173</v>
      </c>
    </row>
    <row r="52" spans="1:6" ht="16.5" thickBot="1" x14ac:dyDescent="0.3">
      <c r="A52" s="3">
        <v>49</v>
      </c>
      <c r="B52" s="4" t="s">
        <v>11</v>
      </c>
      <c r="C52" s="25" t="s">
        <v>151</v>
      </c>
      <c r="D52" s="7" t="s">
        <v>9</v>
      </c>
      <c r="E52" s="10" t="s">
        <v>10</v>
      </c>
      <c r="F52" s="34" t="s">
        <v>173</v>
      </c>
    </row>
    <row r="53" spans="1:6" ht="16.5" thickBot="1" x14ac:dyDescent="0.3">
      <c r="A53" s="3">
        <v>50</v>
      </c>
      <c r="B53" s="4" t="s">
        <v>11</v>
      </c>
      <c r="C53" s="25" t="s">
        <v>152</v>
      </c>
      <c r="D53" s="7" t="s">
        <v>9</v>
      </c>
      <c r="E53" s="10" t="s">
        <v>10</v>
      </c>
      <c r="F53" s="34" t="s">
        <v>173</v>
      </c>
    </row>
    <row r="54" spans="1:6" ht="16.5" thickBot="1" x14ac:dyDescent="0.3">
      <c r="A54" s="3">
        <v>51</v>
      </c>
      <c r="B54" s="4" t="s">
        <v>11</v>
      </c>
      <c r="C54" s="25" t="s">
        <v>153</v>
      </c>
      <c r="D54" s="7" t="s">
        <v>9</v>
      </c>
      <c r="E54" s="10" t="s">
        <v>10</v>
      </c>
      <c r="F54" s="34" t="s">
        <v>173</v>
      </c>
    </row>
    <row r="55" spans="1:6" ht="16.5" thickBot="1" x14ac:dyDescent="0.3">
      <c r="A55" s="3">
        <v>52</v>
      </c>
      <c r="B55" s="4" t="s">
        <v>11</v>
      </c>
      <c r="C55" s="25" t="s">
        <v>154</v>
      </c>
      <c r="D55" s="7" t="s">
        <v>9</v>
      </c>
      <c r="E55" s="10" t="s">
        <v>10</v>
      </c>
      <c r="F55" s="34" t="s">
        <v>173</v>
      </c>
    </row>
    <row r="56" spans="1:6" ht="16.5" thickBot="1" x14ac:dyDescent="0.3">
      <c r="A56" s="3">
        <v>53</v>
      </c>
      <c r="B56" s="4" t="s">
        <v>11</v>
      </c>
      <c r="C56" s="25" t="s">
        <v>54</v>
      </c>
      <c r="D56" s="7" t="s">
        <v>12</v>
      </c>
      <c r="E56" s="10" t="s">
        <v>10</v>
      </c>
      <c r="F56" s="34" t="s">
        <v>173</v>
      </c>
    </row>
    <row r="57" spans="1:6" ht="16.5" thickBot="1" x14ac:dyDescent="0.3">
      <c r="A57" s="3">
        <v>54</v>
      </c>
      <c r="B57" s="4" t="s">
        <v>11</v>
      </c>
      <c r="C57" s="25" t="s">
        <v>25</v>
      </c>
      <c r="D57" s="7" t="s">
        <v>12</v>
      </c>
      <c r="E57" s="10" t="s">
        <v>10</v>
      </c>
      <c r="F57" s="34" t="s">
        <v>173</v>
      </c>
    </row>
    <row r="58" spans="1:6" ht="18.75" customHeight="1" thickBot="1" x14ac:dyDescent="0.3">
      <c r="A58" s="3">
        <v>55</v>
      </c>
      <c r="B58" s="4" t="s">
        <v>11</v>
      </c>
      <c r="C58" s="25" t="s">
        <v>35</v>
      </c>
      <c r="D58" s="7" t="s">
        <v>12</v>
      </c>
      <c r="E58" s="10" t="s">
        <v>10</v>
      </c>
      <c r="F58" s="34" t="s">
        <v>173</v>
      </c>
    </row>
    <row r="59" spans="1:6" ht="16.5" customHeight="1" thickBot="1" x14ac:dyDescent="0.3">
      <c r="A59" s="3">
        <v>56</v>
      </c>
      <c r="B59" s="4" t="s">
        <v>11</v>
      </c>
      <c r="C59" s="25" t="s">
        <v>36</v>
      </c>
      <c r="D59" s="7" t="s">
        <v>12</v>
      </c>
      <c r="E59" s="10" t="s">
        <v>10</v>
      </c>
      <c r="F59" s="34" t="s">
        <v>173</v>
      </c>
    </row>
    <row r="60" spans="1:6" ht="20.25" customHeight="1" thickBot="1" x14ac:dyDescent="0.3">
      <c r="A60" s="3">
        <v>57</v>
      </c>
      <c r="B60" s="4" t="s">
        <v>11</v>
      </c>
      <c r="C60" s="25" t="s">
        <v>203</v>
      </c>
      <c r="D60" s="7" t="s">
        <v>12</v>
      </c>
      <c r="E60" s="10" t="s">
        <v>10</v>
      </c>
      <c r="F60" s="34" t="s">
        <v>173</v>
      </c>
    </row>
    <row r="61" spans="1:6" ht="21.75" customHeight="1" thickBot="1" x14ac:dyDescent="0.3">
      <c r="A61" s="3">
        <v>58</v>
      </c>
      <c r="B61" s="4" t="s">
        <v>11</v>
      </c>
      <c r="C61" s="25" t="s">
        <v>37</v>
      </c>
      <c r="D61" s="7" t="s">
        <v>12</v>
      </c>
      <c r="E61" s="10" t="s">
        <v>10</v>
      </c>
      <c r="F61" s="34" t="s">
        <v>173</v>
      </c>
    </row>
    <row r="62" spans="1:6" ht="21.75" customHeight="1" thickBot="1" x14ac:dyDescent="0.3">
      <c r="A62" s="3">
        <v>59</v>
      </c>
      <c r="B62" s="4" t="s">
        <v>11</v>
      </c>
      <c r="C62" s="25" t="s">
        <v>38</v>
      </c>
      <c r="D62" s="7" t="s">
        <v>12</v>
      </c>
      <c r="E62" s="10" t="s">
        <v>10</v>
      </c>
      <c r="F62" s="34" t="s">
        <v>173</v>
      </c>
    </row>
    <row r="63" spans="1:6" ht="23.25" customHeight="1" thickBot="1" x14ac:dyDescent="0.3">
      <c r="A63" s="3">
        <v>60</v>
      </c>
      <c r="B63" s="4" t="s">
        <v>11</v>
      </c>
      <c r="C63" s="25" t="s">
        <v>39</v>
      </c>
      <c r="D63" s="7" t="s">
        <v>12</v>
      </c>
      <c r="E63" s="10" t="s">
        <v>10</v>
      </c>
      <c r="F63" s="34" t="s">
        <v>173</v>
      </c>
    </row>
    <row r="64" spans="1:6" ht="21" customHeight="1" thickBot="1" x14ac:dyDescent="0.3">
      <c r="A64" s="3">
        <v>61</v>
      </c>
      <c r="B64" s="4" t="s">
        <v>11</v>
      </c>
      <c r="C64" s="25" t="s">
        <v>40</v>
      </c>
      <c r="D64" s="7" t="s">
        <v>12</v>
      </c>
      <c r="E64" s="10" t="s">
        <v>10</v>
      </c>
      <c r="F64" s="34" t="s">
        <v>173</v>
      </c>
    </row>
    <row r="65" spans="1:6" ht="19.5" customHeight="1" thickBot="1" x14ac:dyDescent="0.3">
      <c r="A65" s="3">
        <v>62</v>
      </c>
      <c r="B65" s="4" t="s">
        <v>11</v>
      </c>
      <c r="C65" s="25" t="s">
        <v>26</v>
      </c>
      <c r="D65" s="7" t="s">
        <v>12</v>
      </c>
      <c r="E65" s="10" t="s">
        <v>10</v>
      </c>
      <c r="F65" s="34" t="s">
        <v>173</v>
      </c>
    </row>
    <row r="66" spans="1:6" ht="18" customHeight="1" thickBot="1" x14ac:dyDescent="0.3">
      <c r="A66" s="3">
        <v>63</v>
      </c>
      <c r="B66" s="4" t="s">
        <v>11</v>
      </c>
      <c r="C66" s="25" t="s">
        <v>41</v>
      </c>
      <c r="D66" s="7" t="s">
        <v>12</v>
      </c>
      <c r="E66" s="10" t="s">
        <v>10</v>
      </c>
      <c r="F66" s="34" t="s">
        <v>173</v>
      </c>
    </row>
    <row r="67" spans="1:6" ht="18.75" customHeight="1" thickBot="1" x14ac:dyDescent="0.3">
      <c r="A67" s="3">
        <v>64</v>
      </c>
      <c r="B67" s="4" t="s">
        <v>11</v>
      </c>
      <c r="C67" s="25" t="s">
        <v>55</v>
      </c>
      <c r="D67" s="7" t="s">
        <v>12</v>
      </c>
      <c r="E67" s="10" t="s">
        <v>10</v>
      </c>
      <c r="F67" s="34" t="s">
        <v>173</v>
      </c>
    </row>
    <row r="68" spans="1:6" ht="12.75" customHeight="1" thickBot="1" x14ac:dyDescent="0.3">
      <c r="A68" s="3">
        <v>65</v>
      </c>
      <c r="B68" s="4" t="s">
        <v>11</v>
      </c>
      <c r="C68" s="25" t="s">
        <v>43</v>
      </c>
      <c r="D68" s="7" t="s">
        <v>12</v>
      </c>
      <c r="E68" s="10" t="s">
        <v>10</v>
      </c>
      <c r="F68" s="34" t="s">
        <v>173</v>
      </c>
    </row>
    <row r="69" spans="1:6" ht="17.25" customHeight="1" thickBot="1" x14ac:dyDescent="0.3">
      <c r="A69" s="3">
        <v>66</v>
      </c>
      <c r="B69" s="4" t="s">
        <v>11</v>
      </c>
      <c r="C69" s="25" t="s">
        <v>44</v>
      </c>
      <c r="D69" s="7" t="s">
        <v>12</v>
      </c>
      <c r="E69" s="10" t="s">
        <v>10</v>
      </c>
      <c r="F69" s="34" t="s">
        <v>173</v>
      </c>
    </row>
    <row r="70" spans="1:6" ht="15" customHeight="1" thickBot="1" x14ac:dyDescent="0.3">
      <c r="A70" s="3">
        <v>67</v>
      </c>
      <c r="B70" s="4" t="s">
        <v>11</v>
      </c>
      <c r="C70" s="25" t="s">
        <v>45</v>
      </c>
      <c r="D70" s="7" t="s">
        <v>12</v>
      </c>
      <c r="E70" s="10" t="s">
        <v>10</v>
      </c>
      <c r="F70" s="34" t="s">
        <v>173</v>
      </c>
    </row>
    <row r="71" spans="1:6" ht="15.75" customHeight="1" thickBot="1" x14ac:dyDescent="0.3">
      <c r="A71" s="3">
        <v>68</v>
      </c>
      <c r="B71" s="4" t="s">
        <v>18</v>
      </c>
      <c r="C71" s="25" t="s">
        <v>46</v>
      </c>
      <c r="D71" s="7" t="s">
        <v>12</v>
      </c>
      <c r="E71" s="10" t="s">
        <v>10</v>
      </c>
      <c r="F71" s="34" t="s">
        <v>173</v>
      </c>
    </row>
    <row r="72" spans="1:6" ht="15.75" customHeight="1" thickBot="1" x14ac:dyDescent="0.3">
      <c r="A72" s="3">
        <v>69</v>
      </c>
      <c r="B72" s="4" t="s">
        <v>18</v>
      </c>
      <c r="C72" s="25" t="s">
        <v>56</v>
      </c>
      <c r="D72" s="7" t="s">
        <v>12</v>
      </c>
      <c r="E72" s="10" t="s">
        <v>10</v>
      </c>
      <c r="F72" s="34" t="s">
        <v>173</v>
      </c>
    </row>
    <row r="73" spans="1:6" ht="15.75" customHeight="1" thickBot="1" x14ac:dyDescent="0.3">
      <c r="A73" s="3">
        <v>70</v>
      </c>
      <c r="B73" s="4" t="s">
        <v>18</v>
      </c>
      <c r="C73" s="25" t="s">
        <v>57</v>
      </c>
      <c r="D73" s="7" t="s">
        <v>12</v>
      </c>
      <c r="E73" s="10" t="s">
        <v>10</v>
      </c>
      <c r="F73" s="34" t="s">
        <v>173</v>
      </c>
    </row>
    <row r="74" spans="1:6" ht="15.75" customHeight="1" thickBot="1" x14ac:dyDescent="0.3">
      <c r="A74" s="3">
        <v>71</v>
      </c>
      <c r="B74" s="4" t="s">
        <v>18</v>
      </c>
      <c r="C74" s="25" t="s">
        <v>58</v>
      </c>
      <c r="D74" s="7" t="s">
        <v>12</v>
      </c>
      <c r="E74" s="10" t="s">
        <v>10</v>
      </c>
      <c r="F74" s="34" t="s">
        <v>173</v>
      </c>
    </row>
    <row r="75" spans="1:6" ht="15.75" customHeight="1" thickBot="1" x14ac:dyDescent="0.3">
      <c r="A75" s="3">
        <v>72</v>
      </c>
      <c r="B75" s="4" t="s">
        <v>14</v>
      </c>
      <c r="C75" s="25" t="s">
        <v>204</v>
      </c>
      <c r="D75" s="7" t="s">
        <v>12</v>
      </c>
      <c r="E75" s="10" t="s">
        <v>10</v>
      </c>
      <c r="F75" s="34" t="s">
        <v>173</v>
      </c>
    </row>
    <row r="76" spans="1:6" ht="15.75" customHeight="1" thickBot="1" x14ac:dyDescent="0.3">
      <c r="A76" s="3">
        <v>73</v>
      </c>
      <c r="B76" s="4" t="s">
        <v>11</v>
      </c>
      <c r="C76" s="25" t="s">
        <v>205</v>
      </c>
      <c r="D76" s="7" t="s">
        <v>12</v>
      </c>
      <c r="E76" s="10" t="s">
        <v>10</v>
      </c>
      <c r="F76" s="34" t="s">
        <v>173</v>
      </c>
    </row>
    <row r="77" spans="1:6" ht="15.75" customHeight="1" thickBot="1" x14ac:dyDescent="0.3">
      <c r="A77" s="3">
        <v>74</v>
      </c>
      <c r="B77" s="4" t="s">
        <v>18</v>
      </c>
      <c r="C77" s="25" t="s">
        <v>206</v>
      </c>
      <c r="D77" s="7" t="s">
        <v>12</v>
      </c>
      <c r="E77" s="10" t="s">
        <v>10</v>
      </c>
      <c r="F77" s="34" t="s">
        <v>173</v>
      </c>
    </row>
    <row r="78" spans="1:6" ht="15.75" customHeight="1" thickBot="1" x14ac:dyDescent="0.3">
      <c r="A78" s="3">
        <v>75</v>
      </c>
      <c r="B78" s="4" t="s">
        <v>14</v>
      </c>
      <c r="C78" s="25" t="s">
        <v>59</v>
      </c>
      <c r="D78" s="7" t="s">
        <v>12</v>
      </c>
      <c r="E78" s="10" t="s">
        <v>10</v>
      </c>
      <c r="F78" s="34" t="s">
        <v>173</v>
      </c>
    </row>
    <row r="79" spans="1:6" ht="15.75" customHeight="1" thickBot="1" x14ac:dyDescent="0.3">
      <c r="A79" s="3">
        <v>76</v>
      </c>
      <c r="B79" s="4" t="s">
        <v>11</v>
      </c>
      <c r="C79" s="25" t="s">
        <v>207</v>
      </c>
      <c r="D79" s="7" t="s">
        <v>12</v>
      </c>
      <c r="E79" s="10" t="s">
        <v>10</v>
      </c>
      <c r="F79" s="34" t="s">
        <v>173</v>
      </c>
    </row>
    <row r="80" spans="1:6" ht="15.75" customHeight="1" thickBot="1" x14ac:dyDescent="0.3">
      <c r="A80" s="3">
        <v>77</v>
      </c>
      <c r="B80" s="4" t="s">
        <v>11</v>
      </c>
      <c r="C80" s="25" t="s">
        <v>60</v>
      </c>
      <c r="D80" s="7" t="s">
        <v>12</v>
      </c>
      <c r="E80" s="10" t="s">
        <v>10</v>
      </c>
      <c r="F80" s="34" t="s">
        <v>173</v>
      </c>
    </row>
    <row r="81" spans="1:6" ht="15.75" customHeight="1" thickBot="1" x14ac:dyDescent="0.3">
      <c r="A81" s="3">
        <v>78</v>
      </c>
      <c r="B81" s="4" t="s">
        <v>18</v>
      </c>
      <c r="C81" s="25" t="s">
        <v>208</v>
      </c>
      <c r="D81" s="7" t="s">
        <v>12</v>
      </c>
      <c r="E81" s="10" t="s">
        <v>10</v>
      </c>
      <c r="F81" s="34" t="s">
        <v>173</v>
      </c>
    </row>
    <row r="82" spans="1:6" ht="15.75" customHeight="1" thickBot="1" x14ac:dyDescent="0.3">
      <c r="A82" s="3">
        <v>79</v>
      </c>
      <c r="B82" s="4" t="s">
        <v>8</v>
      </c>
      <c r="C82" s="25" t="s">
        <v>61</v>
      </c>
      <c r="D82" s="7" t="s">
        <v>12</v>
      </c>
      <c r="E82" s="10" t="s">
        <v>10</v>
      </c>
      <c r="F82" s="34" t="s">
        <v>173</v>
      </c>
    </row>
    <row r="83" spans="1:6" ht="15.75" customHeight="1" thickBot="1" x14ac:dyDescent="0.3">
      <c r="A83" s="3">
        <v>80</v>
      </c>
      <c r="B83" s="4" t="s">
        <v>13</v>
      </c>
      <c r="C83" s="25" t="s">
        <v>209</v>
      </c>
      <c r="D83" s="7" t="s">
        <v>12</v>
      </c>
      <c r="E83" s="10" t="s">
        <v>10</v>
      </c>
      <c r="F83" s="34" t="s">
        <v>173</v>
      </c>
    </row>
    <row r="84" spans="1:6" ht="15.75" customHeight="1" thickBot="1" x14ac:dyDescent="0.3">
      <c r="A84" s="3">
        <v>81</v>
      </c>
      <c r="B84" s="4" t="s">
        <v>11</v>
      </c>
      <c r="C84" s="25" t="s">
        <v>42</v>
      </c>
      <c r="D84" s="7" t="s">
        <v>12</v>
      </c>
      <c r="E84" s="10" t="s">
        <v>10</v>
      </c>
      <c r="F84" s="34" t="s">
        <v>173</v>
      </c>
    </row>
    <row r="85" spans="1:6" ht="15.75" customHeight="1" thickBot="1" x14ac:dyDescent="0.3">
      <c r="A85" s="3">
        <v>82</v>
      </c>
      <c r="B85" s="4" t="s">
        <v>13</v>
      </c>
      <c r="C85" s="25" t="s">
        <v>210</v>
      </c>
      <c r="D85" s="7" t="s">
        <v>12</v>
      </c>
      <c r="E85" s="10" t="s">
        <v>10</v>
      </c>
      <c r="F85" s="34" t="s">
        <v>173</v>
      </c>
    </row>
    <row r="86" spans="1:6" ht="15.75" customHeight="1" thickBot="1" x14ac:dyDescent="0.3">
      <c r="A86" s="3">
        <v>83</v>
      </c>
      <c r="B86" s="4" t="s">
        <v>8</v>
      </c>
      <c r="C86" s="25" t="s">
        <v>62</v>
      </c>
      <c r="D86" s="7" t="s">
        <v>12</v>
      </c>
      <c r="E86" s="10" t="s">
        <v>10</v>
      </c>
      <c r="F86" s="34" t="s">
        <v>173</v>
      </c>
    </row>
    <row r="87" spans="1:6" ht="15.75" customHeight="1" thickBot="1" x14ac:dyDescent="0.3">
      <c r="A87" s="3">
        <v>84</v>
      </c>
      <c r="B87" s="4" t="s">
        <v>8</v>
      </c>
      <c r="C87" s="25" t="s">
        <v>211</v>
      </c>
      <c r="D87" s="7" t="s">
        <v>12</v>
      </c>
      <c r="E87" s="10" t="s">
        <v>10</v>
      </c>
      <c r="F87" s="34" t="s">
        <v>173</v>
      </c>
    </row>
    <row r="88" spans="1:6" ht="15.75" customHeight="1" thickBot="1" x14ac:dyDescent="0.3">
      <c r="A88" s="3">
        <v>85</v>
      </c>
      <c r="B88" s="4" t="s">
        <v>8</v>
      </c>
      <c r="C88" s="25" t="s">
        <v>67</v>
      </c>
      <c r="D88" s="7" t="s">
        <v>12</v>
      </c>
      <c r="E88" s="10" t="s">
        <v>10</v>
      </c>
      <c r="F88" s="34" t="s">
        <v>173</v>
      </c>
    </row>
    <row r="89" spans="1:6" ht="15.75" customHeight="1" thickBot="1" x14ac:dyDescent="0.3">
      <c r="A89" s="3">
        <v>86</v>
      </c>
      <c r="B89" s="4" t="s">
        <v>11</v>
      </c>
      <c r="C89" s="25" t="s">
        <v>68</v>
      </c>
      <c r="D89" s="7" t="s">
        <v>12</v>
      </c>
      <c r="E89" s="10" t="s">
        <v>10</v>
      </c>
      <c r="F89" s="34" t="s">
        <v>173</v>
      </c>
    </row>
    <row r="90" spans="1:6" ht="15.75" customHeight="1" thickBot="1" x14ac:dyDescent="0.3">
      <c r="A90" s="3">
        <v>87</v>
      </c>
      <c r="B90" s="4" t="s">
        <v>11</v>
      </c>
      <c r="C90" s="25" t="s">
        <v>212</v>
      </c>
      <c r="D90" s="7" t="s">
        <v>12</v>
      </c>
      <c r="E90" s="10" t="s">
        <v>10</v>
      </c>
      <c r="F90" s="34" t="s">
        <v>173</v>
      </c>
    </row>
    <row r="91" spans="1:6" ht="15.75" customHeight="1" thickBot="1" x14ac:dyDescent="0.3">
      <c r="A91" s="3">
        <v>88</v>
      </c>
      <c r="B91" s="4" t="s">
        <v>11</v>
      </c>
      <c r="C91" s="25" t="s">
        <v>69</v>
      </c>
      <c r="D91" s="7" t="s">
        <v>12</v>
      </c>
      <c r="E91" s="10" t="s">
        <v>10</v>
      </c>
      <c r="F91" s="34" t="s">
        <v>173</v>
      </c>
    </row>
    <row r="92" spans="1:6" ht="15.75" customHeight="1" thickBot="1" x14ac:dyDescent="0.3">
      <c r="A92" s="3">
        <v>89</v>
      </c>
      <c r="B92" s="4" t="s">
        <v>14</v>
      </c>
      <c r="C92" s="25" t="s">
        <v>213</v>
      </c>
      <c r="D92" s="7" t="s">
        <v>12</v>
      </c>
      <c r="E92" s="10" t="s">
        <v>10</v>
      </c>
      <c r="F92" s="34" t="s">
        <v>173</v>
      </c>
    </row>
    <row r="93" spans="1:6" ht="15.75" customHeight="1" thickBot="1" x14ac:dyDescent="0.3">
      <c r="A93" s="3">
        <v>90</v>
      </c>
      <c r="B93" s="4" t="s">
        <v>11</v>
      </c>
      <c r="C93" s="25" t="s">
        <v>70</v>
      </c>
      <c r="D93" s="7" t="s">
        <v>12</v>
      </c>
      <c r="E93" s="10" t="s">
        <v>10</v>
      </c>
      <c r="F93" s="34" t="s">
        <v>173</v>
      </c>
    </row>
    <row r="94" spans="1:6" ht="15.75" customHeight="1" thickBot="1" x14ac:dyDescent="0.3">
      <c r="A94" s="3">
        <v>91</v>
      </c>
      <c r="B94" s="4" t="s">
        <v>8</v>
      </c>
      <c r="C94" s="25" t="s">
        <v>225</v>
      </c>
      <c r="D94" s="7" t="s">
        <v>9</v>
      </c>
      <c r="E94" s="10" t="s">
        <v>10</v>
      </c>
      <c r="F94" s="34" t="s">
        <v>173</v>
      </c>
    </row>
    <row r="95" spans="1:6" ht="15.75" customHeight="1" thickBot="1" x14ac:dyDescent="0.3">
      <c r="A95" s="3">
        <v>92</v>
      </c>
      <c r="B95" s="4" t="s">
        <v>14</v>
      </c>
      <c r="C95" s="25" t="s">
        <v>226</v>
      </c>
      <c r="D95" s="7" t="s">
        <v>9</v>
      </c>
      <c r="E95" s="10" t="s">
        <v>10</v>
      </c>
      <c r="F95" s="34" t="s">
        <v>173</v>
      </c>
    </row>
    <row r="96" spans="1:6" ht="15.75" customHeight="1" thickBot="1" x14ac:dyDescent="0.3">
      <c r="A96" s="3">
        <v>93</v>
      </c>
      <c r="B96" s="4" t="s">
        <v>11</v>
      </c>
      <c r="C96" s="25" t="s">
        <v>71</v>
      </c>
      <c r="D96" s="7" t="s">
        <v>12</v>
      </c>
      <c r="E96" s="10" t="s">
        <v>10</v>
      </c>
      <c r="F96" s="34" t="s">
        <v>173</v>
      </c>
    </row>
    <row r="97" spans="1:6" ht="15.75" customHeight="1" x14ac:dyDescent="0.25">
      <c r="A97" s="49" t="s">
        <v>47</v>
      </c>
      <c r="B97" s="50"/>
      <c r="C97" s="50"/>
      <c r="D97" s="50"/>
      <c r="E97" s="50"/>
      <c r="F97" s="51"/>
    </row>
    <row r="98" spans="1:6" ht="15.75" x14ac:dyDescent="0.25">
      <c r="A98" s="23">
        <v>1</v>
      </c>
      <c r="B98" s="22" t="s">
        <v>13</v>
      </c>
      <c r="C98" s="24" t="s">
        <v>20</v>
      </c>
      <c r="D98" s="14" t="s">
        <v>9</v>
      </c>
      <c r="E98" s="4" t="s">
        <v>21</v>
      </c>
      <c r="F98" s="4" t="s">
        <v>185</v>
      </c>
    </row>
    <row r="99" spans="1:6" ht="15.75" x14ac:dyDescent="0.25">
      <c r="A99" s="23">
        <v>2</v>
      </c>
      <c r="B99" s="22" t="s">
        <v>14</v>
      </c>
      <c r="C99" s="35" t="s">
        <v>27</v>
      </c>
      <c r="D99" s="14" t="s">
        <v>9</v>
      </c>
      <c r="E99" s="4" t="s">
        <v>21</v>
      </c>
      <c r="F99" s="4" t="s">
        <v>161</v>
      </c>
    </row>
    <row r="100" spans="1:6" ht="15.75" x14ac:dyDescent="0.25">
      <c r="A100" s="23">
        <v>3</v>
      </c>
      <c r="B100" s="22" t="s">
        <v>13</v>
      </c>
      <c r="C100" s="35" t="s">
        <v>92</v>
      </c>
      <c r="D100" s="14" t="s">
        <v>9</v>
      </c>
      <c r="E100" s="4" t="s">
        <v>21</v>
      </c>
      <c r="F100" s="4" t="s">
        <v>186</v>
      </c>
    </row>
    <row r="101" spans="1:6" ht="15.75" x14ac:dyDescent="0.25">
      <c r="A101" s="23">
        <v>4</v>
      </c>
      <c r="B101" s="22" t="s">
        <v>8</v>
      </c>
      <c r="C101" s="35" t="s">
        <v>179</v>
      </c>
      <c r="D101" s="14" t="s">
        <v>9</v>
      </c>
      <c r="E101" s="4" t="str">
        <f t="shared" ref="E101" si="0">E98</f>
        <v>Электросети-Кубани</v>
      </c>
      <c r="F101" s="4" t="s">
        <v>187</v>
      </c>
    </row>
    <row r="102" spans="1:6" ht="15.75" x14ac:dyDescent="0.25">
      <c r="A102" s="23">
        <v>5</v>
      </c>
      <c r="B102" s="22" t="s">
        <v>13</v>
      </c>
      <c r="C102" s="35" t="s">
        <v>180</v>
      </c>
      <c r="D102" s="14" t="s">
        <v>181</v>
      </c>
      <c r="E102" s="4" t="str">
        <f>E99</f>
        <v>Электросети-Кубани</v>
      </c>
      <c r="F102" s="4" t="s">
        <v>159</v>
      </c>
    </row>
    <row r="103" spans="1:6" ht="15.75" x14ac:dyDescent="0.25">
      <c r="A103" s="23">
        <v>6</v>
      </c>
      <c r="B103" s="22" t="s">
        <v>8</v>
      </c>
      <c r="C103" s="35" t="s">
        <v>214</v>
      </c>
      <c r="D103" s="14" t="s">
        <v>12</v>
      </c>
      <c r="E103" s="4" t="s">
        <v>21</v>
      </c>
      <c r="F103" s="4" t="s">
        <v>182</v>
      </c>
    </row>
    <row r="104" spans="1:6" ht="15.75" x14ac:dyDescent="0.25">
      <c r="A104" s="23">
        <v>7</v>
      </c>
      <c r="B104" s="22" t="s">
        <v>13</v>
      </c>
      <c r="C104" s="35" t="s">
        <v>220</v>
      </c>
      <c r="D104" s="14" t="s">
        <v>9</v>
      </c>
      <c r="E104" s="62" t="s">
        <v>21</v>
      </c>
      <c r="F104" s="4" t="s">
        <v>219</v>
      </c>
    </row>
    <row r="105" spans="1:6" ht="31.5" x14ac:dyDescent="0.25">
      <c r="A105" s="23">
        <v>8</v>
      </c>
      <c r="B105" s="22" t="s">
        <v>13</v>
      </c>
      <c r="C105" s="35" t="s">
        <v>224</v>
      </c>
      <c r="D105" s="14" t="s">
        <v>9</v>
      </c>
      <c r="E105" t="s">
        <v>21</v>
      </c>
      <c r="F105" s="4" t="s">
        <v>182</v>
      </c>
    </row>
    <row r="106" spans="1:6" ht="15.75" customHeight="1" x14ac:dyDescent="0.25">
      <c r="A106" s="49" t="s">
        <v>15</v>
      </c>
      <c r="B106" s="50"/>
      <c r="C106" s="50"/>
      <c r="D106" s="50"/>
      <c r="E106" s="50"/>
      <c r="F106" s="51"/>
    </row>
    <row r="107" spans="1:6" ht="15.75" x14ac:dyDescent="0.25">
      <c r="A107" s="3">
        <v>1</v>
      </c>
      <c r="B107" s="4" t="s">
        <v>13</v>
      </c>
      <c r="C107" s="2" t="s">
        <v>93</v>
      </c>
      <c r="D107" s="7" t="s">
        <v>9</v>
      </c>
      <c r="E107" s="7" t="s">
        <v>16</v>
      </c>
      <c r="F107" s="43">
        <v>45460</v>
      </c>
    </row>
    <row r="108" spans="1:6" ht="15.75" x14ac:dyDescent="0.25">
      <c r="A108" s="3">
        <v>2</v>
      </c>
      <c r="B108" s="4" t="s">
        <v>13</v>
      </c>
      <c r="C108" s="2" t="s">
        <v>94</v>
      </c>
      <c r="D108" s="7" t="s">
        <v>9</v>
      </c>
      <c r="E108" s="7" t="s">
        <v>16</v>
      </c>
      <c r="F108" s="43">
        <v>45460</v>
      </c>
    </row>
    <row r="109" spans="1:6" ht="15.75" x14ac:dyDescent="0.25">
      <c r="A109" s="3">
        <v>3</v>
      </c>
      <c r="B109" s="4" t="s">
        <v>14</v>
      </c>
      <c r="C109" s="2" t="s">
        <v>95</v>
      </c>
      <c r="D109" s="7" t="s">
        <v>9</v>
      </c>
      <c r="E109" s="7" t="s">
        <v>16</v>
      </c>
      <c r="F109" s="43" t="s">
        <v>155</v>
      </c>
    </row>
    <row r="110" spans="1:6" ht="16.5" customHeight="1" x14ac:dyDescent="0.25">
      <c r="A110" s="3">
        <v>4</v>
      </c>
      <c r="B110" s="4" t="s">
        <v>13</v>
      </c>
      <c r="C110" s="2" t="s">
        <v>96</v>
      </c>
      <c r="D110" s="7" t="s">
        <v>9</v>
      </c>
      <c r="E110" s="7" t="s">
        <v>16</v>
      </c>
      <c r="F110" s="4" t="s">
        <v>182</v>
      </c>
    </row>
    <row r="111" spans="1:6" ht="15.75" x14ac:dyDescent="0.25">
      <c r="A111" s="3">
        <v>5</v>
      </c>
      <c r="B111" s="4" t="s">
        <v>13</v>
      </c>
      <c r="C111" s="2" t="s">
        <v>97</v>
      </c>
      <c r="D111" s="7" t="s">
        <v>9</v>
      </c>
      <c r="E111" s="7" t="s">
        <v>16</v>
      </c>
      <c r="F111" s="4" t="s">
        <v>183</v>
      </c>
    </row>
    <row r="112" spans="1:6" ht="15.75" x14ac:dyDescent="0.25">
      <c r="A112" s="3">
        <v>6</v>
      </c>
      <c r="B112" s="4"/>
      <c r="C112" s="2" t="s">
        <v>218</v>
      </c>
      <c r="D112" s="7" t="s">
        <v>9</v>
      </c>
      <c r="E112" s="7" t="s">
        <v>16</v>
      </c>
      <c r="F112" s="4" t="s">
        <v>219</v>
      </c>
    </row>
    <row r="113" spans="1:6" ht="20.25" customHeight="1" x14ac:dyDescent="0.25">
      <c r="A113" s="3">
        <v>7</v>
      </c>
      <c r="B113" s="4" t="s">
        <v>14</v>
      </c>
      <c r="C113" s="2" t="s">
        <v>98</v>
      </c>
      <c r="D113" s="7" t="s">
        <v>9</v>
      </c>
      <c r="E113" s="7" t="s">
        <v>16</v>
      </c>
      <c r="F113" s="4" t="s">
        <v>156</v>
      </c>
    </row>
    <row r="114" spans="1:6" ht="15.75" customHeight="1" x14ac:dyDescent="0.25">
      <c r="A114" s="3">
        <v>8</v>
      </c>
      <c r="B114" s="4" t="s">
        <v>13</v>
      </c>
      <c r="C114" s="15" t="s">
        <v>99</v>
      </c>
      <c r="D114" s="16" t="s">
        <v>9</v>
      </c>
      <c r="E114" s="17" t="s">
        <v>16</v>
      </c>
      <c r="F114" s="44" t="s">
        <v>184</v>
      </c>
    </row>
    <row r="115" spans="1:6" ht="15.75" x14ac:dyDescent="0.25">
      <c r="A115" s="3">
        <v>9</v>
      </c>
      <c r="B115" s="5" t="s">
        <v>14</v>
      </c>
      <c r="C115" s="9" t="s">
        <v>100</v>
      </c>
      <c r="D115" s="8" t="s">
        <v>9</v>
      </c>
      <c r="E115" s="18" t="s">
        <v>16</v>
      </c>
      <c r="F115" s="45" t="s">
        <v>158</v>
      </c>
    </row>
    <row r="116" spans="1:6" ht="15.75" x14ac:dyDescent="0.25">
      <c r="A116" s="3">
        <v>10</v>
      </c>
      <c r="B116" s="5" t="s">
        <v>13</v>
      </c>
      <c r="C116" s="9" t="s">
        <v>101</v>
      </c>
      <c r="D116" s="8" t="s">
        <v>9</v>
      </c>
      <c r="E116" s="18" t="s">
        <v>16</v>
      </c>
      <c r="F116" s="45" t="s">
        <v>159</v>
      </c>
    </row>
    <row r="117" spans="1:6" ht="15.75" x14ac:dyDescent="0.25">
      <c r="A117" s="3">
        <v>11</v>
      </c>
      <c r="B117" s="5" t="s">
        <v>14</v>
      </c>
      <c r="C117" s="9" t="s">
        <v>102</v>
      </c>
      <c r="D117" s="19" t="s">
        <v>9</v>
      </c>
      <c r="E117" s="18" t="s">
        <v>16</v>
      </c>
      <c r="F117" s="45" t="s">
        <v>160</v>
      </c>
    </row>
    <row r="118" spans="1:6" ht="15.75" x14ac:dyDescent="0.25">
      <c r="A118" s="3">
        <v>12</v>
      </c>
      <c r="B118" s="4" t="s">
        <v>14</v>
      </c>
      <c r="C118" s="13" t="s">
        <v>103</v>
      </c>
      <c r="D118" s="20" t="s">
        <v>9</v>
      </c>
      <c r="E118" s="17" t="str">
        <f>E110</f>
        <v>АТЭК</v>
      </c>
      <c r="F118" s="46" t="s">
        <v>161</v>
      </c>
    </row>
    <row r="119" spans="1:6" ht="15.75" x14ac:dyDescent="0.25">
      <c r="A119" s="3">
        <v>13</v>
      </c>
      <c r="B119" s="4" t="s">
        <v>13</v>
      </c>
      <c r="C119" s="13" t="s">
        <v>176</v>
      </c>
      <c r="D119" s="17" t="s">
        <v>9</v>
      </c>
      <c r="E119" s="14" t="s">
        <v>16</v>
      </c>
      <c r="F119" s="47" t="s">
        <v>157</v>
      </c>
    </row>
    <row r="120" spans="1:6" ht="15.75" x14ac:dyDescent="0.25">
      <c r="A120" s="3">
        <v>14</v>
      </c>
      <c r="B120" s="4" t="s">
        <v>14</v>
      </c>
      <c r="C120" s="13" t="s">
        <v>104</v>
      </c>
      <c r="D120" s="17" t="s">
        <v>9</v>
      </c>
      <c r="E120" s="14" t="s">
        <v>16</v>
      </c>
      <c r="F120" s="47" t="s">
        <v>158</v>
      </c>
    </row>
    <row r="121" spans="1:6" ht="15.75" x14ac:dyDescent="0.25">
      <c r="A121" s="3">
        <v>15</v>
      </c>
      <c r="B121" s="4" t="s">
        <v>11</v>
      </c>
      <c r="C121" s="13" t="s">
        <v>105</v>
      </c>
      <c r="D121" s="17" t="s">
        <v>9</v>
      </c>
      <c r="E121" s="14" t="e">
        <f>#REF!</f>
        <v>#REF!</v>
      </c>
      <c r="F121" s="47" t="s">
        <v>158</v>
      </c>
    </row>
    <row r="122" spans="1:6" ht="15.75" x14ac:dyDescent="0.25">
      <c r="A122" s="3">
        <v>16</v>
      </c>
      <c r="B122" s="4" t="s">
        <v>14</v>
      </c>
      <c r="C122" s="13" t="s">
        <v>106</v>
      </c>
      <c r="D122" s="17" t="s">
        <v>9</v>
      </c>
      <c r="E122" s="14" t="str">
        <f>E111</f>
        <v>АТЭК</v>
      </c>
      <c r="F122" s="47" t="s">
        <v>158</v>
      </c>
    </row>
    <row r="123" spans="1:6" ht="15.75" x14ac:dyDescent="0.25">
      <c r="A123" s="3">
        <v>17</v>
      </c>
      <c r="B123" s="4" t="s">
        <v>14</v>
      </c>
      <c r="C123" s="13" t="s">
        <v>175</v>
      </c>
      <c r="D123" s="17" t="s">
        <v>134</v>
      </c>
      <c r="E123" s="14" t="s">
        <v>16</v>
      </c>
      <c r="F123" s="48" t="s">
        <v>161</v>
      </c>
    </row>
    <row r="124" spans="1:6" ht="16.5" customHeight="1" x14ac:dyDescent="0.25">
      <c r="A124" s="3">
        <v>18</v>
      </c>
      <c r="B124" s="4" t="s">
        <v>14</v>
      </c>
      <c r="C124" s="13" t="s">
        <v>177</v>
      </c>
      <c r="D124" s="17" t="s">
        <v>9</v>
      </c>
      <c r="E124" s="14" t="s">
        <v>16</v>
      </c>
      <c r="F124" s="48" t="s">
        <v>161</v>
      </c>
    </row>
    <row r="125" spans="1:6" ht="18" customHeight="1" x14ac:dyDescent="0.25">
      <c r="A125" s="3">
        <v>19</v>
      </c>
      <c r="B125" s="4" t="s">
        <v>13</v>
      </c>
      <c r="C125" s="13" t="s">
        <v>107</v>
      </c>
      <c r="D125" s="17" t="s">
        <v>9</v>
      </c>
      <c r="E125" s="14" t="s">
        <v>16</v>
      </c>
      <c r="F125" s="48" t="s">
        <v>184</v>
      </c>
    </row>
    <row r="126" spans="1:6" ht="15.75" x14ac:dyDescent="0.25">
      <c r="A126" s="3">
        <v>20</v>
      </c>
      <c r="B126" s="4" t="s">
        <v>14</v>
      </c>
      <c r="C126" s="13" t="s">
        <v>108</v>
      </c>
      <c r="D126" s="17" t="s">
        <v>9</v>
      </c>
      <c r="E126" s="14" t="s">
        <v>16</v>
      </c>
      <c r="F126" s="48" t="s">
        <v>162</v>
      </c>
    </row>
    <row r="127" spans="1:6" ht="15.75" x14ac:dyDescent="0.25">
      <c r="A127" s="3">
        <v>21</v>
      </c>
      <c r="B127" s="4" t="s">
        <v>14</v>
      </c>
      <c r="C127" s="13" t="s">
        <v>109</v>
      </c>
      <c r="D127" s="17" t="s">
        <v>9</v>
      </c>
      <c r="E127" s="14" t="s">
        <v>16</v>
      </c>
      <c r="F127" s="48" t="s">
        <v>163</v>
      </c>
    </row>
    <row r="128" spans="1:6" ht="15.75" x14ac:dyDescent="0.25">
      <c r="A128" s="3">
        <v>22</v>
      </c>
      <c r="B128" s="4" t="s">
        <v>14</v>
      </c>
      <c r="C128" s="13" t="s">
        <v>110</v>
      </c>
      <c r="D128" s="17" t="s">
        <v>135</v>
      </c>
      <c r="E128" s="14" t="s">
        <v>16</v>
      </c>
      <c r="F128" s="48" t="s">
        <v>163</v>
      </c>
    </row>
    <row r="129" spans="1:6" ht="15.75" x14ac:dyDescent="0.25">
      <c r="A129" s="3">
        <v>23</v>
      </c>
      <c r="B129" s="4" t="s">
        <v>13</v>
      </c>
      <c r="C129" s="13" t="s">
        <v>111</v>
      </c>
      <c r="D129" s="17" t="s">
        <v>134</v>
      </c>
      <c r="E129" s="14" t="s">
        <v>16</v>
      </c>
      <c r="F129" s="48" t="s">
        <v>185</v>
      </c>
    </row>
    <row r="130" spans="1:6" ht="15.75" x14ac:dyDescent="0.25">
      <c r="A130" s="3">
        <v>24</v>
      </c>
      <c r="B130" s="4" t="s">
        <v>14</v>
      </c>
      <c r="C130" s="13" t="s">
        <v>112</v>
      </c>
      <c r="D130" s="17" t="s">
        <v>9</v>
      </c>
      <c r="E130" s="14" t="s">
        <v>16</v>
      </c>
      <c r="F130" s="48" t="s">
        <v>164</v>
      </c>
    </row>
    <row r="131" spans="1:6" ht="15.75" x14ac:dyDescent="0.25">
      <c r="A131" s="3">
        <v>25</v>
      </c>
      <c r="B131" s="4" t="s">
        <v>14</v>
      </c>
      <c r="C131" s="13" t="s">
        <v>113</v>
      </c>
      <c r="D131" s="21" t="s">
        <v>9</v>
      </c>
      <c r="E131" s="14" t="str">
        <f>E130</f>
        <v>АТЭК</v>
      </c>
      <c r="F131" s="48" t="s">
        <v>164</v>
      </c>
    </row>
    <row r="132" spans="1:6" ht="15.75" x14ac:dyDescent="0.25">
      <c r="A132" s="3">
        <v>26</v>
      </c>
      <c r="B132" s="4" t="s">
        <v>14</v>
      </c>
      <c r="C132" s="13" t="s">
        <v>114</v>
      </c>
      <c r="D132" s="21" t="s">
        <v>9</v>
      </c>
      <c r="E132" s="14" t="s">
        <v>16</v>
      </c>
      <c r="F132" s="48" t="s">
        <v>161</v>
      </c>
    </row>
    <row r="133" spans="1:6" ht="15.75" x14ac:dyDescent="0.25">
      <c r="A133" s="3">
        <v>27</v>
      </c>
      <c r="B133" s="4" t="s">
        <v>14</v>
      </c>
      <c r="C133" s="13" t="s">
        <v>115</v>
      </c>
      <c r="D133" s="21" t="s">
        <v>9</v>
      </c>
      <c r="E133" s="14" t="s">
        <v>16</v>
      </c>
      <c r="F133" s="48" t="s">
        <v>165</v>
      </c>
    </row>
    <row r="134" spans="1:6" ht="15.75" x14ac:dyDescent="0.25">
      <c r="A134" s="3">
        <v>28</v>
      </c>
      <c r="B134" s="4" t="s">
        <v>13</v>
      </c>
      <c r="C134" s="13" t="s">
        <v>116</v>
      </c>
      <c r="D134" s="21" t="s">
        <v>9</v>
      </c>
      <c r="E134" s="14" t="s">
        <v>16</v>
      </c>
      <c r="F134" s="48" t="s">
        <v>166</v>
      </c>
    </row>
    <row r="135" spans="1:6" ht="15.75" x14ac:dyDescent="0.25">
      <c r="A135" s="3">
        <v>29</v>
      </c>
      <c r="B135" s="4" t="s">
        <v>11</v>
      </c>
      <c r="C135" s="13" t="s">
        <v>117</v>
      </c>
      <c r="D135" s="21" t="s">
        <v>9</v>
      </c>
      <c r="E135" s="14" t="s">
        <v>16</v>
      </c>
      <c r="F135" s="48" t="s">
        <v>164</v>
      </c>
    </row>
    <row r="136" spans="1:6" ht="15.75" x14ac:dyDescent="0.25">
      <c r="A136" s="3">
        <v>30</v>
      </c>
      <c r="B136" s="4" t="s">
        <v>11</v>
      </c>
      <c r="C136" s="13" t="s">
        <v>118</v>
      </c>
      <c r="D136" s="21" t="s">
        <v>9</v>
      </c>
      <c r="E136" s="14" t="s">
        <v>16</v>
      </c>
      <c r="F136" s="48" t="s">
        <v>164</v>
      </c>
    </row>
    <row r="137" spans="1:6" ht="15.75" x14ac:dyDescent="0.25">
      <c r="A137" s="3">
        <v>31</v>
      </c>
      <c r="B137" s="4" t="s">
        <v>11</v>
      </c>
      <c r="C137" s="36" t="s">
        <v>119</v>
      </c>
      <c r="D137" s="21" t="s">
        <v>9</v>
      </c>
      <c r="E137" s="14" t="s">
        <v>16</v>
      </c>
      <c r="F137" s="48" t="s">
        <v>164</v>
      </c>
    </row>
    <row r="138" spans="1:6" ht="15.75" x14ac:dyDescent="0.25">
      <c r="A138" s="3">
        <v>32</v>
      </c>
      <c r="B138" s="4" t="s">
        <v>11</v>
      </c>
      <c r="C138" s="36" t="s">
        <v>120</v>
      </c>
      <c r="D138" s="21" t="s">
        <v>9</v>
      </c>
      <c r="E138" s="14" t="s">
        <v>16</v>
      </c>
      <c r="F138" s="48" t="s">
        <v>164</v>
      </c>
    </row>
    <row r="139" spans="1:6" ht="15.75" x14ac:dyDescent="0.25">
      <c r="A139" s="3">
        <v>33</v>
      </c>
      <c r="B139" s="4" t="s">
        <v>11</v>
      </c>
      <c r="C139" s="36" t="s">
        <v>121</v>
      </c>
      <c r="D139" s="21" t="s">
        <v>9</v>
      </c>
      <c r="E139" s="14" t="s">
        <v>16</v>
      </c>
      <c r="F139" s="48" t="s">
        <v>164</v>
      </c>
    </row>
    <row r="140" spans="1:6" ht="15.75" x14ac:dyDescent="0.25">
      <c r="A140" s="3">
        <v>34</v>
      </c>
      <c r="B140" s="4" t="s">
        <v>11</v>
      </c>
      <c r="C140" s="36" t="s">
        <v>122</v>
      </c>
      <c r="D140" s="21" t="s">
        <v>9</v>
      </c>
      <c r="E140" s="14" t="s">
        <v>16</v>
      </c>
      <c r="F140" s="48" t="s">
        <v>164</v>
      </c>
    </row>
    <row r="141" spans="1:6" ht="15.75" x14ac:dyDescent="0.25">
      <c r="A141" s="3">
        <v>35</v>
      </c>
      <c r="B141" s="4" t="s">
        <v>13</v>
      </c>
      <c r="C141" s="36" t="s">
        <v>123</v>
      </c>
      <c r="D141" s="21" t="s">
        <v>9</v>
      </c>
      <c r="E141" s="14" t="s">
        <v>16</v>
      </c>
      <c r="F141" s="48" t="s">
        <v>167</v>
      </c>
    </row>
    <row r="142" spans="1:6" ht="15.75" x14ac:dyDescent="0.25">
      <c r="A142" s="3">
        <v>36</v>
      </c>
      <c r="B142" s="4" t="s">
        <v>13</v>
      </c>
      <c r="C142" s="36" t="s">
        <v>178</v>
      </c>
      <c r="D142" s="21" t="s">
        <v>9</v>
      </c>
      <c r="E142" s="14" t="s">
        <v>16</v>
      </c>
      <c r="F142" s="48" t="s">
        <v>168</v>
      </c>
    </row>
    <row r="143" spans="1:6" ht="15.75" x14ac:dyDescent="0.25">
      <c r="A143" s="3">
        <v>37</v>
      </c>
      <c r="B143" s="4" t="s">
        <v>13</v>
      </c>
      <c r="C143" s="36" t="s">
        <v>124</v>
      </c>
      <c r="D143" s="21" t="s">
        <v>9</v>
      </c>
      <c r="E143" s="14" t="s">
        <v>16</v>
      </c>
      <c r="F143" s="48" t="s">
        <v>168</v>
      </c>
    </row>
    <row r="144" spans="1:6" ht="15.75" x14ac:dyDescent="0.25">
      <c r="A144" s="3">
        <v>38</v>
      </c>
      <c r="B144" s="4" t="s">
        <v>13</v>
      </c>
      <c r="C144" s="36" t="s">
        <v>125</v>
      </c>
      <c r="D144" s="21" t="s">
        <v>9</v>
      </c>
      <c r="E144" s="14" t="s">
        <v>16</v>
      </c>
      <c r="F144" s="48" t="s">
        <v>169</v>
      </c>
    </row>
    <row r="145" spans="1:6" ht="15.75" x14ac:dyDescent="0.25">
      <c r="A145" s="3">
        <v>39</v>
      </c>
      <c r="B145" s="4" t="s">
        <v>13</v>
      </c>
      <c r="C145" s="36" t="s">
        <v>126</v>
      </c>
      <c r="D145" s="21" t="s">
        <v>9</v>
      </c>
      <c r="E145" s="14" t="s">
        <v>16</v>
      </c>
      <c r="F145" s="48" t="s">
        <v>170</v>
      </c>
    </row>
    <row r="146" spans="1:6" ht="31.5" x14ac:dyDescent="0.25">
      <c r="A146" s="3">
        <v>40</v>
      </c>
      <c r="B146" s="4" t="s">
        <v>8</v>
      </c>
      <c r="C146" s="36" t="s">
        <v>127</v>
      </c>
      <c r="D146" s="21" t="s">
        <v>134</v>
      </c>
      <c r="E146" s="14" t="s">
        <v>16</v>
      </c>
      <c r="F146" s="48" t="s">
        <v>171</v>
      </c>
    </row>
    <row r="147" spans="1:6" ht="15.75" x14ac:dyDescent="0.25">
      <c r="A147" s="3">
        <v>41</v>
      </c>
      <c r="B147" s="4" t="s">
        <v>8</v>
      </c>
      <c r="C147" s="36" t="s">
        <v>128</v>
      </c>
      <c r="D147" s="21" t="s">
        <v>135</v>
      </c>
      <c r="E147" s="14" t="s">
        <v>16</v>
      </c>
      <c r="F147" s="48" t="s">
        <v>161</v>
      </c>
    </row>
    <row r="148" spans="1:6" ht="15.75" x14ac:dyDescent="0.25">
      <c r="A148" s="3">
        <v>42</v>
      </c>
      <c r="B148" s="4" t="s">
        <v>8</v>
      </c>
      <c r="C148" s="36" t="s">
        <v>129</v>
      </c>
      <c r="D148" s="21" t="s">
        <v>9</v>
      </c>
      <c r="E148" s="14" t="s">
        <v>16</v>
      </c>
      <c r="F148" s="48" t="s">
        <v>162</v>
      </c>
    </row>
    <row r="149" spans="1:6" ht="15.75" x14ac:dyDescent="0.25">
      <c r="A149" s="3">
        <v>43</v>
      </c>
      <c r="B149" s="4" t="s">
        <v>8</v>
      </c>
      <c r="C149" s="36" t="s">
        <v>130</v>
      </c>
      <c r="D149" s="21" t="s">
        <v>9</v>
      </c>
      <c r="E149" s="14" t="s">
        <v>16</v>
      </c>
      <c r="F149" s="48" t="s">
        <v>172</v>
      </c>
    </row>
    <row r="150" spans="1:6" ht="15.75" x14ac:dyDescent="0.25">
      <c r="A150" s="3">
        <v>44</v>
      </c>
      <c r="B150" s="4" t="s">
        <v>8</v>
      </c>
      <c r="C150" s="36" t="s">
        <v>22</v>
      </c>
      <c r="D150" s="21" t="s">
        <v>9</v>
      </c>
      <c r="E150" s="14" t="s">
        <v>16</v>
      </c>
      <c r="F150" s="48" t="s">
        <v>169</v>
      </c>
    </row>
    <row r="151" spans="1:6" ht="15.75" x14ac:dyDescent="0.25">
      <c r="A151" s="3">
        <v>45</v>
      </c>
      <c r="B151" s="4" t="s">
        <v>14</v>
      </c>
      <c r="C151" s="36" t="s">
        <v>217</v>
      </c>
      <c r="D151" s="21" t="s">
        <v>9</v>
      </c>
      <c r="E151" s="14" t="s">
        <v>16</v>
      </c>
      <c r="F151" s="48" t="s">
        <v>186</v>
      </c>
    </row>
    <row r="152" spans="1:6" ht="15.75" x14ac:dyDescent="0.25">
      <c r="A152" s="3">
        <v>46</v>
      </c>
      <c r="B152" s="4" t="s">
        <v>8</v>
      </c>
      <c r="C152" s="36" t="s">
        <v>131</v>
      </c>
      <c r="D152" s="21" t="s">
        <v>9</v>
      </c>
      <c r="E152" s="14" t="s">
        <v>16</v>
      </c>
      <c r="F152" s="48" t="s">
        <v>172</v>
      </c>
    </row>
    <row r="153" spans="1:6" ht="15.75" x14ac:dyDescent="0.25">
      <c r="A153" s="3">
        <v>47</v>
      </c>
      <c r="B153" s="4" t="s">
        <v>8</v>
      </c>
      <c r="C153" s="36" t="s">
        <v>132</v>
      </c>
      <c r="D153" s="21" t="s">
        <v>9</v>
      </c>
      <c r="E153" s="14" t="s">
        <v>16</v>
      </c>
      <c r="F153" s="48" t="s">
        <v>172</v>
      </c>
    </row>
    <row r="154" spans="1:6" ht="15.75" x14ac:dyDescent="0.25">
      <c r="A154" s="3">
        <v>48</v>
      </c>
      <c r="B154" s="4" t="s">
        <v>18</v>
      </c>
      <c r="C154" s="36" t="s">
        <v>133</v>
      </c>
      <c r="D154" s="21" t="s">
        <v>9</v>
      </c>
      <c r="E154" s="14" t="s">
        <v>16</v>
      </c>
      <c r="F154" s="48" t="s">
        <v>186</v>
      </c>
    </row>
    <row r="155" spans="1:6" ht="15.75" customHeight="1" x14ac:dyDescent="0.25">
      <c r="A155" s="52" t="s">
        <v>19</v>
      </c>
      <c r="B155" s="53"/>
      <c r="C155" s="53"/>
      <c r="D155" s="53"/>
      <c r="E155" s="53"/>
      <c r="F155" s="54"/>
    </row>
    <row r="156" spans="1:6" ht="15.75" customHeight="1" x14ac:dyDescent="0.25">
      <c r="A156" s="42">
        <v>1</v>
      </c>
      <c r="B156" s="40" t="s">
        <v>13</v>
      </c>
      <c r="C156" s="41" t="s">
        <v>174</v>
      </c>
      <c r="D156" s="39" t="s">
        <v>9</v>
      </c>
      <c r="E156" s="39" t="s">
        <v>17</v>
      </c>
      <c r="F156" s="60">
        <v>45476</v>
      </c>
    </row>
    <row r="157" spans="1:6" ht="26.25" customHeight="1" x14ac:dyDescent="0.25">
      <c r="A157" s="61">
        <v>2</v>
      </c>
      <c r="B157" s="40" t="s">
        <v>8</v>
      </c>
      <c r="C157" s="61" t="s">
        <v>215</v>
      </c>
      <c r="D157" s="39" t="s">
        <v>216</v>
      </c>
      <c r="E157" s="38" t="s">
        <v>17</v>
      </c>
      <c r="F157" s="61" t="s">
        <v>182</v>
      </c>
    </row>
    <row r="158" spans="1:6" ht="22.5" customHeight="1" thickBot="1" x14ac:dyDescent="0.3">
      <c r="A158" s="26">
        <v>3</v>
      </c>
      <c r="B158" s="27" t="s">
        <v>8</v>
      </c>
      <c r="C158" s="37" t="s">
        <v>72</v>
      </c>
      <c r="D158" s="12" t="s">
        <v>12</v>
      </c>
      <c r="E158" s="28" t="s">
        <v>17</v>
      </c>
      <c r="F158" s="27" t="s">
        <v>170</v>
      </c>
    </row>
  </sheetData>
  <mergeCells count="5">
    <mergeCell ref="A97:F97"/>
    <mergeCell ref="A106:F106"/>
    <mergeCell ref="A155:F155"/>
    <mergeCell ref="A1:F1"/>
    <mergeCell ref="A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9" workbookViewId="0">
      <selection activeCell="F25" sqref="F25"/>
    </sheetView>
  </sheetViews>
  <sheetFormatPr defaultRowHeight="15" x14ac:dyDescent="0.25"/>
  <cols>
    <col min="1" max="1" width="4.140625" customWidth="1"/>
    <col min="2" max="2" width="19.5703125" customWidth="1"/>
    <col min="3" max="3" width="35.85546875" customWidth="1"/>
    <col min="4" max="4" width="12.140625" customWidth="1"/>
    <col min="5" max="5" width="21.42578125" customWidth="1"/>
    <col min="6" max="6" width="17.140625" customWidth="1"/>
  </cols>
  <sheetData>
    <row r="1" spans="1:6" ht="105" customHeight="1" x14ac:dyDescent="0.25">
      <c r="A1" s="55" t="s">
        <v>222</v>
      </c>
      <c r="B1" s="55"/>
      <c r="C1" s="55"/>
      <c r="D1" s="55"/>
      <c r="E1" s="55"/>
      <c r="F1" s="55"/>
    </row>
    <row r="2" spans="1:6" ht="50.25" customHeight="1" x14ac:dyDescent="0.25">
      <c r="A2" s="1" t="s">
        <v>1</v>
      </c>
      <c r="B2" s="1" t="s">
        <v>2</v>
      </c>
      <c r="C2" s="6" t="s">
        <v>3</v>
      </c>
      <c r="D2" s="1" t="s">
        <v>4</v>
      </c>
      <c r="E2" s="6" t="s">
        <v>5</v>
      </c>
      <c r="F2" s="6" t="s">
        <v>6</v>
      </c>
    </row>
    <row r="3" spans="1:6" ht="15.75" x14ac:dyDescent="0.25">
      <c r="A3" s="56" t="s">
        <v>7</v>
      </c>
      <c r="B3" s="56"/>
      <c r="C3" s="56"/>
      <c r="D3" s="56"/>
      <c r="E3" s="56"/>
      <c r="F3" s="56"/>
    </row>
    <row r="4" spans="1:6" ht="16.5" thickBot="1" x14ac:dyDescent="0.3">
      <c r="A4" s="26">
        <v>1</v>
      </c>
      <c r="B4" s="27" t="s">
        <v>13</v>
      </c>
      <c r="C4" s="31" t="s">
        <v>87</v>
      </c>
      <c r="D4" s="28" t="s">
        <v>9</v>
      </c>
      <c r="E4" s="29" t="s">
        <v>10</v>
      </c>
      <c r="F4" s="32" t="s">
        <v>221</v>
      </c>
    </row>
    <row r="5" spans="1:6" ht="16.5" thickBot="1" x14ac:dyDescent="0.3">
      <c r="A5" s="3">
        <v>2</v>
      </c>
      <c r="B5" s="4" t="s">
        <v>13</v>
      </c>
      <c r="C5" s="2" t="s">
        <v>88</v>
      </c>
      <c r="D5" s="7" t="s">
        <v>9</v>
      </c>
      <c r="E5" s="10" t="s">
        <v>10</v>
      </c>
      <c r="F5" s="33" t="s">
        <v>221</v>
      </c>
    </row>
    <row r="6" spans="1:6" ht="16.5" thickBot="1" x14ac:dyDescent="0.3">
      <c r="A6" s="3">
        <v>3</v>
      </c>
      <c r="B6" s="4" t="s">
        <v>13</v>
      </c>
      <c r="C6" s="2" t="s">
        <v>89</v>
      </c>
      <c r="D6" s="7" t="s">
        <v>9</v>
      </c>
      <c r="E6" s="10" t="s">
        <v>10</v>
      </c>
      <c r="F6" s="33" t="s">
        <v>185</v>
      </c>
    </row>
    <row r="7" spans="1:6" ht="16.5" thickBot="1" x14ac:dyDescent="0.3">
      <c r="A7" s="3">
        <v>4</v>
      </c>
      <c r="B7" s="4" t="s">
        <v>13</v>
      </c>
      <c r="C7" s="2" t="s">
        <v>90</v>
      </c>
      <c r="D7" s="7" t="s">
        <v>9</v>
      </c>
      <c r="E7" s="10" t="s">
        <v>10</v>
      </c>
      <c r="F7" s="33" t="s">
        <v>221</v>
      </c>
    </row>
    <row r="8" spans="1:6" ht="16.5" thickBot="1" x14ac:dyDescent="0.3">
      <c r="A8" s="3">
        <v>5</v>
      </c>
      <c r="B8" s="4" t="s">
        <v>13</v>
      </c>
      <c r="C8" s="2" t="s">
        <v>91</v>
      </c>
      <c r="D8" s="7" t="s">
        <v>9</v>
      </c>
      <c r="E8" s="10" t="s">
        <v>10</v>
      </c>
      <c r="F8" s="33" t="s">
        <v>221</v>
      </c>
    </row>
    <row r="9" spans="1:6" ht="16.5" thickBot="1" x14ac:dyDescent="0.3">
      <c r="A9" s="3">
        <v>6</v>
      </c>
      <c r="B9" s="4" t="s">
        <v>13</v>
      </c>
      <c r="C9" s="2" t="s">
        <v>48</v>
      </c>
      <c r="D9" s="7" t="s">
        <v>9</v>
      </c>
      <c r="E9" s="10" t="s">
        <v>10</v>
      </c>
      <c r="F9" s="33" t="s">
        <v>221</v>
      </c>
    </row>
    <row r="10" spans="1:6" ht="15.75" x14ac:dyDescent="0.25">
      <c r="A10" s="49" t="s">
        <v>47</v>
      </c>
      <c r="B10" s="50"/>
      <c r="C10" s="50"/>
      <c r="D10" s="50"/>
      <c r="E10" s="50"/>
      <c r="F10" s="51"/>
    </row>
    <row r="11" spans="1:6" ht="27" customHeight="1" x14ac:dyDescent="0.25">
      <c r="A11" s="23">
        <v>1</v>
      </c>
      <c r="B11" s="22" t="s">
        <v>13</v>
      </c>
      <c r="C11" s="24" t="s">
        <v>73</v>
      </c>
      <c r="D11" s="14" t="s">
        <v>9</v>
      </c>
      <c r="E11" s="4" t="s">
        <v>21</v>
      </c>
      <c r="F11" s="4" t="s">
        <v>186</v>
      </c>
    </row>
    <row r="12" spans="1:6" ht="20.25" customHeight="1" x14ac:dyDescent="0.25">
      <c r="A12" s="23">
        <v>2</v>
      </c>
      <c r="B12" s="22" t="s">
        <v>14</v>
      </c>
      <c r="C12" s="35" t="s">
        <v>74</v>
      </c>
      <c r="D12" s="14" t="s">
        <v>9</v>
      </c>
      <c r="E12" s="4" t="s">
        <v>21</v>
      </c>
      <c r="F12" s="4" t="s">
        <v>223</v>
      </c>
    </row>
    <row r="13" spans="1:6" ht="15.75" customHeight="1" x14ac:dyDescent="0.25">
      <c r="A13" s="23">
        <v>3</v>
      </c>
      <c r="B13" s="22" t="s">
        <v>13</v>
      </c>
      <c r="C13" s="35" t="s">
        <v>75</v>
      </c>
      <c r="D13" s="14" t="s">
        <v>9</v>
      </c>
      <c r="E13" s="4" t="s">
        <v>21</v>
      </c>
      <c r="F13" s="4" t="s">
        <v>219</v>
      </c>
    </row>
    <row r="14" spans="1:6" ht="27" customHeight="1" x14ac:dyDescent="0.25">
      <c r="A14" s="23">
        <v>4</v>
      </c>
      <c r="B14" s="22" t="s">
        <v>8</v>
      </c>
      <c r="C14" s="35" t="s">
        <v>76</v>
      </c>
      <c r="D14" s="14" t="s">
        <v>9</v>
      </c>
      <c r="E14" s="4" t="s">
        <v>21</v>
      </c>
      <c r="F14" s="4" t="s">
        <v>186</v>
      </c>
    </row>
    <row r="15" spans="1:6" ht="15.75" x14ac:dyDescent="0.25">
      <c r="A15" s="49" t="s">
        <v>15</v>
      </c>
      <c r="B15" s="50"/>
      <c r="C15" s="50"/>
      <c r="D15" s="50"/>
      <c r="E15" s="50"/>
      <c r="F15" s="51"/>
    </row>
    <row r="16" spans="1:6" ht="15.75" x14ac:dyDescent="0.25">
      <c r="A16" s="3">
        <v>1</v>
      </c>
      <c r="B16" s="4" t="s">
        <v>14</v>
      </c>
      <c r="C16" s="2" t="s">
        <v>77</v>
      </c>
      <c r="D16" s="7" t="str">
        <f>'[1]Основной (2)'!F18</f>
        <v>асфальт</v>
      </c>
      <c r="E16" s="7" t="s">
        <v>16</v>
      </c>
      <c r="F16" s="4" t="s">
        <v>221</v>
      </c>
    </row>
    <row r="17" spans="1:6" ht="15.75" x14ac:dyDescent="0.25">
      <c r="A17" s="3">
        <v>2</v>
      </c>
      <c r="B17" s="4" t="s">
        <v>13</v>
      </c>
      <c r="C17" s="2" t="s">
        <v>78</v>
      </c>
      <c r="D17" s="7" t="str">
        <f>'[1]Основной (2)'!F27</f>
        <v>асфальт</v>
      </c>
      <c r="E17" s="7" t="s">
        <v>16</v>
      </c>
      <c r="F17" s="4" t="s">
        <v>163</v>
      </c>
    </row>
    <row r="18" spans="1:6" ht="15.75" x14ac:dyDescent="0.25">
      <c r="A18" s="3">
        <v>3</v>
      </c>
      <c r="B18" s="4" t="s">
        <v>13</v>
      </c>
      <c r="C18" s="2" t="s">
        <v>79</v>
      </c>
      <c r="D18" s="7" t="s">
        <v>9</v>
      </c>
      <c r="E18" s="7" t="s">
        <v>16</v>
      </c>
      <c r="F18" s="4" t="s">
        <v>164</v>
      </c>
    </row>
    <row r="19" spans="1:6" ht="15.75" x14ac:dyDescent="0.25">
      <c r="A19" s="3">
        <v>4</v>
      </c>
      <c r="B19" s="4" t="s">
        <v>14</v>
      </c>
      <c r="C19" s="2" t="s">
        <v>80</v>
      </c>
      <c r="D19" s="7" t="str">
        <f>'[1]Основной (2)'!F32</f>
        <v>асфальт</v>
      </c>
      <c r="E19" s="7" t="s">
        <v>16</v>
      </c>
      <c r="F19" s="4" t="s">
        <v>164</v>
      </c>
    </row>
    <row r="20" spans="1:6" ht="15.75" x14ac:dyDescent="0.25">
      <c r="A20" s="3">
        <v>5</v>
      </c>
      <c r="B20" s="4" t="s">
        <v>14</v>
      </c>
      <c r="C20" s="2" t="s">
        <v>81</v>
      </c>
      <c r="D20" s="7" t="str">
        <f>'[1]Основной (2)'!F36</f>
        <v xml:space="preserve">асфальт </v>
      </c>
      <c r="E20" s="7" t="s">
        <v>16</v>
      </c>
      <c r="F20" s="4" t="s">
        <v>219</v>
      </c>
    </row>
    <row r="21" spans="1:6" ht="15.75" x14ac:dyDescent="0.25">
      <c r="A21" s="57" t="s">
        <v>19</v>
      </c>
      <c r="B21" s="58"/>
      <c r="C21" s="58"/>
      <c r="D21" s="58"/>
      <c r="E21" s="58"/>
      <c r="F21" s="59"/>
    </row>
    <row r="22" spans="1:6" ht="36" customHeight="1" thickBot="1" x14ac:dyDescent="0.3">
      <c r="A22" s="26">
        <v>1</v>
      </c>
      <c r="B22" s="27" t="s">
        <v>8</v>
      </c>
      <c r="C22" s="30" t="s">
        <v>82</v>
      </c>
      <c r="D22" s="12" t="s">
        <v>9</v>
      </c>
      <c r="E22" s="28" t="s">
        <v>17</v>
      </c>
      <c r="F22" s="27" t="s">
        <v>221</v>
      </c>
    </row>
    <row r="23" spans="1:6" ht="32.25" thickBot="1" x14ac:dyDescent="0.3">
      <c r="A23" s="26">
        <v>2</v>
      </c>
      <c r="B23" s="27" t="s">
        <v>13</v>
      </c>
      <c r="C23" s="37" t="s">
        <v>83</v>
      </c>
      <c r="D23" s="12" t="s">
        <v>9</v>
      </c>
      <c r="E23" s="28" t="s">
        <v>17</v>
      </c>
      <c r="F23" s="27" t="s">
        <v>221</v>
      </c>
    </row>
    <row r="24" spans="1:6" ht="32.25" thickBot="1" x14ac:dyDescent="0.3">
      <c r="A24" s="26">
        <v>3</v>
      </c>
      <c r="B24" s="27" t="s">
        <v>8</v>
      </c>
      <c r="C24" s="37" t="s">
        <v>85</v>
      </c>
      <c r="D24" s="12" t="s">
        <v>9</v>
      </c>
      <c r="E24" s="28" t="s">
        <v>17</v>
      </c>
      <c r="F24" s="27" t="s">
        <v>221</v>
      </c>
    </row>
    <row r="25" spans="1:6" ht="32.25" thickBot="1" x14ac:dyDescent="0.3">
      <c r="A25" s="3">
        <v>4</v>
      </c>
      <c r="B25" s="4" t="s">
        <v>86</v>
      </c>
      <c r="C25" s="11" t="s">
        <v>84</v>
      </c>
      <c r="D25" s="12" t="s">
        <v>9</v>
      </c>
      <c r="E25" s="7" t="s">
        <v>17</v>
      </c>
      <c r="F25" s="4" t="s">
        <v>223</v>
      </c>
    </row>
  </sheetData>
  <mergeCells count="5">
    <mergeCell ref="A10:F10"/>
    <mergeCell ref="A15:F15"/>
    <mergeCell ref="A21:F21"/>
    <mergeCell ref="A1:F1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2024-06-21T09:13:37Z</dcterms:modified>
</cp:coreProperties>
</file>