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финансы" sheetId="1" r:id="rId1"/>
    <sheet name="индикаторы" sheetId="2" r:id="rId2"/>
    <sheet name="мероприятия" sheetId="4" r:id="rId3"/>
  </sheets>
  <definedNames>
    <definedName name="_xlnm.Print_Titles" localSheetId="0">финансы!$4:$4</definedName>
    <definedName name="_xlnm.Print_Area" localSheetId="0">финансы!$A$1:$J$125</definedName>
  </definedNames>
  <calcPr calcId="162913"/>
  <fileRecoveryPr repairLoad="1"/>
</workbook>
</file>

<file path=xl/calcChain.xml><?xml version="1.0" encoding="utf-8"?>
<calcChain xmlns="http://schemas.openxmlformats.org/spreadsheetml/2006/main">
  <c r="G8" i="1" l="1"/>
  <c r="G5" i="1" s="1"/>
  <c r="F8" i="1"/>
  <c r="F5" i="1" s="1"/>
  <c r="E8" i="1"/>
  <c r="E5" i="1" s="1"/>
  <c r="C8" i="1"/>
  <c r="C5" i="1" s="1"/>
  <c r="G13" i="1"/>
  <c r="F13" i="1"/>
  <c r="E13" i="1"/>
  <c r="C10" i="1"/>
  <c r="C13" i="1"/>
  <c r="D83" i="1"/>
  <c r="D82" i="1" s="1"/>
  <c r="D79" i="1" s="1"/>
  <c r="E83" i="1"/>
  <c r="E82" i="1" s="1"/>
  <c r="E79" i="1" s="1"/>
  <c r="F83" i="1"/>
  <c r="F82" i="1" s="1"/>
  <c r="F79" i="1" s="1"/>
  <c r="G83" i="1"/>
  <c r="G82" i="1" s="1"/>
  <c r="G79" i="1" s="1"/>
  <c r="C83" i="1"/>
  <c r="C82" i="1" s="1"/>
  <c r="C79" i="1" s="1"/>
  <c r="D91" i="1"/>
  <c r="D90" i="1" s="1"/>
  <c r="D87" i="1" s="1"/>
  <c r="E91" i="1"/>
  <c r="E90" i="1" s="1"/>
  <c r="E87" i="1" s="1"/>
  <c r="F91" i="1"/>
  <c r="F90" i="1" s="1"/>
  <c r="F87" i="1" s="1"/>
  <c r="G91" i="1"/>
  <c r="G90" i="1" s="1"/>
  <c r="G87" i="1" s="1"/>
  <c r="C91" i="1"/>
  <c r="C90" i="1" s="1"/>
  <c r="C87" i="1" s="1"/>
  <c r="D41" i="1"/>
  <c r="D38" i="1" s="1"/>
  <c r="E41" i="1"/>
  <c r="E38" i="1" s="1"/>
  <c r="F41" i="1"/>
  <c r="F38" i="1" s="1"/>
  <c r="G41" i="1"/>
  <c r="G38" i="1" s="1"/>
  <c r="C41" i="1"/>
  <c r="C38" i="1" s="1"/>
  <c r="F42" i="1"/>
  <c r="G42" i="1"/>
  <c r="E42" i="1"/>
  <c r="C42" i="1"/>
  <c r="F30" i="1"/>
  <c r="G30" i="1"/>
  <c r="E30" i="1"/>
  <c r="C30" i="1"/>
  <c r="G10" i="1"/>
  <c r="F10" i="1"/>
  <c r="E10" i="1"/>
  <c r="H23" i="2"/>
  <c r="H22" i="2"/>
  <c r="H21" i="2"/>
  <c r="H19" i="2"/>
  <c r="H12" i="2"/>
  <c r="H13" i="2"/>
  <c r="H17" i="2"/>
</calcChain>
</file>

<file path=xl/sharedStrings.xml><?xml version="1.0" encoding="utf-8"?>
<sst xmlns="http://schemas.openxmlformats.org/spreadsheetml/2006/main" count="568" uniqueCount="116">
  <si>
    <t>Наименование подпрограммы, ведомственной целевой программы, отдельного мероприятия, исполнителя, мероприятия, реализуемого исполнителем</t>
  </si>
  <si>
    <t>Источники расходования средств</t>
  </si>
  <si>
    <t>Объем финансирования, утвержденный в программе на текущий год (согласно действующей редакции)</t>
  </si>
  <si>
    <t>В том числе кредиторская задолженность прошлых лет</t>
  </si>
  <si>
    <t>Лимит бюджетных обязательств на год</t>
  </si>
  <si>
    <t>Освоено (кассовое исполнение) нарастающим итогом за год</t>
  </si>
  <si>
    <t>Всего</t>
  </si>
  <si>
    <t>федеральный бюджет</t>
  </si>
  <si>
    <t>краевой бюджет</t>
  </si>
  <si>
    <t>местный бюджет</t>
  </si>
  <si>
    <t>X</t>
  </si>
  <si>
    <t>Наименование исполнителя</t>
  </si>
  <si>
    <t>в том числе в разрезе каждого исполнителя и реализуемых им мероприятий:</t>
  </si>
  <si>
    <t>Наименование мероприятия, реализуемого этим исполнителем</t>
  </si>
  <si>
    <t>Наименование ведомственной целевой программы, включенной в муниципальную программу</t>
  </si>
  <si>
    <t>Наименование отдельного мероприятия, не включенного в ведомственную целевую программу или подпрограмму муниципальной программы</t>
  </si>
  <si>
    <t>в том числе в разрезе каждого исполнителя:</t>
  </si>
  <si>
    <t>N п/п</t>
  </si>
  <si>
    <t>Наименование целевых показателей</t>
  </si>
  <si>
    <t>Единица измерения</t>
  </si>
  <si>
    <t>Значение показателя, предусмотренное программой на текущий год</t>
  </si>
  <si>
    <t>Фактическое значение показателя за отчетный период текущего года</t>
  </si>
  <si>
    <t>Причины недостижения целевых показателей</t>
  </si>
  <si>
    <t>Наименование мероприятия</t>
  </si>
  <si>
    <t>ФИО</t>
  </si>
  <si>
    <t>тел.</t>
  </si>
  <si>
    <t>Исполнитель:</t>
  </si>
  <si>
    <t>На 01.01.2016 года</t>
  </si>
  <si>
    <t>На 31.12.2016 года</t>
  </si>
  <si>
    <t>Степень достижения целевого показателя (%)</t>
  </si>
  <si>
    <t>Количество мероприятий предусмотренных программой</t>
  </si>
  <si>
    <t>Количество мероприятий программы</t>
  </si>
  <si>
    <t>Фактическое значение выполненных мероприятий по программе</t>
  </si>
  <si>
    <t>Причины невыполнения программных мероприятий</t>
  </si>
  <si>
    <t>В том числе обязательства прошлых лет</t>
  </si>
  <si>
    <t xml:space="preserve">Степень достижения целевого показателя </t>
  </si>
  <si>
    <t xml:space="preserve">Степень реализации мероприятий программы </t>
  </si>
  <si>
    <t>Примечание</t>
  </si>
  <si>
    <t>Наименование подпрограммы:                                   "Организация бюджетного процесса и управление муниципальным долгом"</t>
  </si>
  <si>
    <t>осуществление в установленные сроки и в полном объеме платежей по обслуживанию долговых обязательств муниципального образования город Новороссийск</t>
  </si>
  <si>
    <t>Руководство и управление в сфере установленных функций</t>
  </si>
  <si>
    <t>Администрация муниципального образования город Новороссийск</t>
  </si>
  <si>
    <t>Финансовое управление администрации муниципального образования город Новороссийск</t>
  </si>
  <si>
    <t>ФИО  Нагай О.Г.</t>
  </si>
  <si>
    <t>тел. 646-160</t>
  </si>
  <si>
    <t>1.</t>
  </si>
  <si>
    <t>Удельный вес расходов бюджета муниципального образования город Новороссийск в рамках муниципальных программ в общем объеме расходов бюджета</t>
  </si>
  <si>
    <t>1.1</t>
  </si>
  <si>
    <t>%</t>
  </si>
  <si>
    <t>1.2</t>
  </si>
  <si>
    <t>Уровень ежегодного достижения целевых показателей (индикаторов) муниципальной программы "Управление муниципальными финансами", подпрограмм муниципальной программы</t>
  </si>
  <si>
    <t>1.3</t>
  </si>
  <si>
    <t>Отношение дефицита бюджета муниципального образования город Новороссийск к доходам без учета объема безвозмездных поступлений, в соответствии с Бюджетным кодексом РФ</t>
  </si>
  <si>
    <t>1.4</t>
  </si>
  <si>
    <t>Объем просроченной кредиторской задолженности</t>
  </si>
  <si>
    <t>2.1</t>
  </si>
  <si>
    <t>тыс. руб.</t>
  </si>
  <si>
    <t>Общий объем муниципального долга муниципального образования город Новороссийск</t>
  </si>
  <si>
    <t>2.2</t>
  </si>
  <si>
    <t>Объем сокращения муниципального долга</t>
  </si>
  <si>
    <t>2.3</t>
  </si>
  <si>
    <t>Доля расходов на обслуживание муниципального долга муниципального образования город Новороссийск в объеме расходов бюджета, за исключением объема расходов из бюджета вышестоящего уровня</t>
  </si>
  <si>
    <t>3.</t>
  </si>
  <si>
    <t>3.1</t>
  </si>
  <si>
    <t>Соответствие решения о бюджете муниципального образования город Новороссийск на очередной финансовый год и плановый период требованиям Бюджетного кодекса РФ</t>
  </si>
  <si>
    <t>3.2</t>
  </si>
  <si>
    <t>Соответствие решения об исполнении бюджета  муниципального образования город Новороссийск за отчетный финансовый год бюджетному законодательству РФ</t>
  </si>
  <si>
    <t xml:space="preserve">Удельный вес бюджетной отчетности об исполнении консолидированного бюджета муниципального образования город Новороссийск, представленной в Министерство финансов Краснодарского края в установленные им сроки  </t>
  </si>
  <si>
    <t>О.Г. Нагай</t>
  </si>
  <si>
    <t>Всего по муниципальной программе                           "Управление муниципальными финансами"</t>
  </si>
  <si>
    <t>Обеспечение соблюдения установленных законодательством ограничений предельного объема муниципального долга</t>
  </si>
  <si>
    <t>Предельный объем муниципального долга соответствует ст. 107 БК РФ</t>
  </si>
  <si>
    <t>Осуществление муниципальных заимствований муниципального образования город Новороссийск в объеме ниже суммы средств бюджета муниципального образования город Новороссийск направляемой на повышение долговых обязательств муниципального образования город Новороссийск</t>
  </si>
  <si>
    <t>Сохраняются  муниципальные заимствования муниципального образования город Новороссийск в объеме ниже суммы средств бюджета муниципального образования город Новороссийск</t>
  </si>
  <si>
    <t xml:space="preserve">Проведение оценки текущего и прогнозируемого состояния муниципального долга муниципального образования город Новороссийск </t>
  </si>
  <si>
    <t>Сохраняется долговая нагрузка на уровне ниже общего годового объема доходов бюджета муниципального образования город Новороссийск без учета объема безвозмездных поступлений</t>
  </si>
  <si>
    <t>Установление условий муниципальных заимствований муниципального образования город Новороссийск, предусматривающих возможность сокращения расходов на обслуживание  муниципального долга муниципального образования город Новороссийск в ходе исполнения бюджета МО</t>
  </si>
  <si>
    <t>В муниципальных контрактах на оказание финансовых услуг по предоставлению кредита, предусмотрена возможность изменения (снижения) цены, по соглашению сторон</t>
  </si>
  <si>
    <t>Осуществление методического руководства в области бюджетного планирования</t>
  </si>
  <si>
    <t>Осуществляется конгтроль по надлежащему исполнению бюджета , продготовлены  проекты решений о внесений изменений в решения городской Думы в установленные сроки, в соответствии с требованиями бюджетного законодательства</t>
  </si>
  <si>
    <t>Организация  работы по составлению проекта бюджета муниципального образования город Новороссийск и прогноза основных характеристик консолидированного бюджета муниципального образования город Новороссийск на очередной финансовый год и плановый период</t>
  </si>
  <si>
    <t>Обеспечение составления и ведения реестра расходных обязательств муниципального образования город Новороссийск, сводной бюджетной росписи, кассового плана  бюджета муниципального образования город Новороссийск</t>
  </si>
  <si>
    <t xml:space="preserve">Формирование бюджетной отчетности об исполнении бюджета муниципального образования город Новороссийск </t>
  </si>
  <si>
    <t>Соблюдаются установленные сроки по формированию и предоставлению бюджетной отчетности в соответствии с требованиями бюджетного законодательства</t>
  </si>
  <si>
    <t>Формирование и публикация на официальном сайте администрации муниципального образования город Новороссийск в информационно-коммуникационной сети Интернет информации о бюджетном процессе, осуществляемом на местном уровне посредством организации работы по направлению</t>
  </si>
  <si>
    <t xml:space="preserve">Организация и проведение публичных слушаний по проекту бюджета муниципального образования город Новороссийск </t>
  </si>
  <si>
    <t>-</t>
  </si>
  <si>
    <t>подпрограмма "Организация бюджетного процесса и управление муниципальным долгом"</t>
  </si>
  <si>
    <t>подпрограмма: "Обеспечение деятельности финансового управления муниципального образования город Новороссийск"</t>
  </si>
  <si>
    <t>Наименование подпрограммы:                                   "Обеспечение деятельности финансового управления муниципального образования город Новороссийск"</t>
  </si>
  <si>
    <t xml:space="preserve"> Муниципальная программа "Эффективное управление муниципальными финансами"</t>
  </si>
  <si>
    <t>менее 10 %</t>
  </si>
  <si>
    <t>Обязательства выполнены, в соответствии с заключенными контрактами с кредитными организациями, согласно установленных сроков</t>
  </si>
  <si>
    <t>в том числе в разрезе мероприятий подпрограмм:</t>
  </si>
  <si>
    <r>
      <t xml:space="preserve">Значение показателя, </t>
    </r>
    <r>
      <rPr>
        <b/>
        <sz val="10"/>
        <color theme="1"/>
        <rFont val="Arial"/>
        <family val="2"/>
        <charset val="204"/>
      </rPr>
      <t xml:space="preserve">предусмотренное программой </t>
    </r>
    <r>
      <rPr>
        <sz val="10"/>
        <color theme="1"/>
        <rFont val="Arial"/>
        <family val="2"/>
        <charset val="204"/>
      </rPr>
      <t>на текущий год</t>
    </r>
  </si>
  <si>
    <t>Доведена информация с сфере бюджетной политики до жителей города, посредством спектра услуг информированности.
Размещено 23 информационных материала.</t>
  </si>
  <si>
    <r>
      <t xml:space="preserve">ОТЧЕТ
ОБ ИСПОЛНЕНИИ ФИНАНСИРОВАНИЯ МУНИЦИПАЛЬНОЙ
ПРОГРАММЫ МУНИЦИПАЛЬНОГО ОБРАЗОВАНИЯ ГОРОД НОВОРОССИЙСК                                  </t>
    </r>
    <r>
      <rPr>
        <b/>
        <u/>
        <sz val="11"/>
        <color theme="1"/>
        <rFont val="Calibri"/>
        <family val="2"/>
        <charset val="204"/>
        <scheme val="minor"/>
      </rPr>
      <t>"Управление муниципальными финансами"</t>
    </r>
    <r>
      <rPr>
        <sz val="11"/>
        <color theme="1"/>
        <rFont val="Calibri"/>
        <family val="2"/>
        <scheme val="minor"/>
      </rPr>
      <t xml:space="preserve">
ПО СОСТОЯНИЮ НА 31.03.2019 г.
</t>
    </r>
  </si>
  <si>
    <t>Выполнено нарастающим итогом за 1 квартал 2019 года</t>
  </si>
  <si>
    <t>Фактически профинансировано (кассовое исполнение) нарастающим итогом за 1 квартал 2019 года</t>
  </si>
  <si>
    <t>На 01.01.2019 года</t>
  </si>
  <si>
    <r>
      <t xml:space="preserve">На </t>
    </r>
    <r>
      <rPr>
        <u/>
        <sz val="10"/>
        <color theme="1"/>
        <rFont val="Arial"/>
        <family val="2"/>
        <charset val="204"/>
      </rPr>
      <t>31.03.2019 год</t>
    </r>
  </si>
  <si>
    <t>ОТЧЕТ О ДОСТИЖЕНИИ ЦЕЛЕВЫХ ПОКАЗАТЕЛЕЙ МУНИЦИПАЛЬНОЙ ПРОГРАММЫ "Управление муниципальными финансами"  ЗА 1 квартал  2019 года</t>
  </si>
  <si>
    <t>ОТЧЕТ О ВЫПОЛНЕНИИ МЕРОПРИЯТИЙ  МУНИЦИПАЛЬНОЙ ПРОГРАММЫ  "Управление муниципальными финансами" ЗА  1 квартал  2019 года</t>
  </si>
  <si>
    <t>На 31.03.2019 года</t>
  </si>
  <si>
    <t>Выполняются своевренные сроки по осуществлению платежей, предусмотренные в контрактах</t>
  </si>
  <si>
    <t>Работа по обеспечению качественной подготовке проекта бюджета муниципального образования город Новороссийск,будет проводиться согласно графика в 3 м квартале 2019 года</t>
  </si>
  <si>
    <t>Осуществляется контроль по надлежащему исполнению бюджета , продготовлены  проекты решений о внесении изменений в решения городской Думы в установленные сроки, в соответствии с требованиями бюджетного законодательства</t>
  </si>
  <si>
    <t>Осуществляется ежемесячный контроль исполнения, согласно установленных требований и сроков предоставления и утверждения в министерство финансов</t>
  </si>
  <si>
    <t>Публичные слушания будут проведены при подготовке проекта бюджета на 2020 год и плановый период 2021-2022 годов в 4 квартале 2019 года</t>
  </si>
  <si>
    <t xml:space="preserve">Начальник  финансового управления    </t>
  </si>
  <si>
    <t>Л.В. Криони</t>
  </si>
  <si>
    <t>Отношение дефицита бюджета соответствует бюджетному законодательству</t>
  </si>
  <si>
    <t>Оплата производится в течение финансового года, согласно условий предусмотренных контрактом</t>
  </si>
  <si>
    <t>Начальник финансового управления                                                Л.В. Криони</t>
  </si>
  <si>
    <t>Начальник финансового управления                                              Л.В. Криони</t>
  </si>
  <si>
    <t>Объем долга сократился на   50 000 тыс. рублей плановые показатели выполнены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</si>
</sst>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0" xfId="0" applyFont="1"/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8" xfId="0" applyFont="1" applyBorder="1" applyAlignment="1">
      <alignment vertical="center" wrapText="1"/>
    </xf>
    <xf numFmtId="0" fontId="9" fillId="0" borderId="8" xfId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0" fillId="0" borderId="0" xfId="0" applyFont="1"/>
    <xf numFmtId="0" fontId="4" fillId="0" borderId="8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vertical="center" wrapText="1"/>
    </xf>
    <xf numFmtId="0" fontId="2" fillId="0" borderId="0" xfId="0" applyFont="1"/>
    <xf numFmtId="0" fontId="6" fillId="2" borderId="8" xfId="0" applyFont="1" applyFill="1" applyBorder="1" applyAlignment="1">
      <alignment vertical="center" wrapText="1"/>
    </xf>
    <xf numFmtId="0" fontId="7" fillId="2" borderId="0" xfId="0" applyFont="1" applyFill="1"/>
    <xf numFmtId="0" fontId="0" fillId="2" borderId="0" xfId="0" applyFill="1"/>
    <xf numFmtId="164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0" fillId="0" borderId="0" xfId="0" applyNumberFormat="1"/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2" borderId="8" xfId="0" applyNumberFormat="1" applyFont="1" applyFill="1" applyBorder="1" applyAlignment="1">
      <alignment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/>
    <xf numFmtId="164" fontId="6" fillId="0" borderId="8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view="pageBreakPreview" topLeftCell="A15" zoomScale="80" zoomScaleNormal="90" zoomScaleSheetLayoutView="80" workbookViewId="0">
      <selection activeCell="B120" sqref="B120"/>
    </sheetView>
  </sheetViews>
  <sheetFormatPr defaultRowHeight="15" x14ac:dyDescent="0.25"/>
  <cols>
    <col min="1" max="1" width="56.85546875" bestFit="1" customWidth="1"/>
    <col min="2" max="2" width="15.28515625" customWidth="1"/>
    <col min="3" max="3" width="17.140625" style="37" customWidth="1"/>
    <col min="4" max="4" width="15" style="37" customWidth="1"/>
    <col min="5" max="5" width="14.140625" style="37" customWidth="1"/>
    <col min="6" max="6" width="16.28515625" style="37" customWidth="1"/>
    <col min="7" max="7" width="15" style="37" customWidth="1"/>
    <col min="8" max="8" width="16.42578125" style="37" hidden="1" customWidth="1"/>
    <col min="9" max="9" width="15.5703125" style="37" customWidth="1"/>
    <col min="10" max="10" width="33.140625" customWidth="1"/>
    <col min="11" max="11" width="30.5703125" customWidth="1"/>
  </cols>
  <sheetData>
    <row r="1" spans="1:10" ht="79.5" customHeight="1" x14ac:dyDescent="0.25">
      <c r="B1" s="77" t="s">
        <v>96</v>
      </c>
      <c r="C1" s="78"/>
      <c r="D1" s="78"/>
      <c r="E1" s="78"/>
      <c r="F1" s="78"/>
      <c r="G1" s="78"/>
    </row>
    <row r="2" spans="1:10" hidden="1" x14ac:dyDescent="0.25"/>
    <row r="3" spans="1:10" ht="125.25" customHeight="1" x14ac:dyDescent="0.25">
      <c r="A3" s="2" t="s">
        <v>0</v>
      </c>
      <c r="B3" s="2" t="s">
        <v>1</v>
      </c>
      <c r="C3" s="32" t="s">
        <v>2</v>
      </c>
      <c r="D3" s="32" t="s">
        <v>34</v>
      </c>
      <c r="E3" s="32" t="s">
        <v>4</v>
      </c>
      <c r="F3" s="32" t="s">
        <v>97</v>
      </c>
      <c r="G3" s="32" t="s">
        <v>98</v>
      </c>
      <c r="H3" s="32" t="s">
        <v>5</v>
      </c>
      <c r="I3" s="32" t="s">
        <v>3</v>
      </c>
      <c r="J3" s="12" t="s">
        <v>37</v>
      </c>
    </row>
    <row r="4" spans="1:10" x14ac:dyDescent="0.25">
      <c r="A4" s="2">
        <v>1</v>
      </c>
      <c r="B4" s="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8</v>
      </c>
      <c r="J4" s="2">
        <v>9</v>
      </c>
    </row>
    <row r="5" spans="1:10" s="5" customFormat="1" ht="15" customHeight="1" x14ac:dyDescent="0.25">
      <c r="A5" s="68" t="s">
        <v>69</v>
      </c>
      <c r="B5" s="4" t="s">
        <v>6</v>
      </c>
      <c r="C5" s="38">
        <f>C8</f>
        <v>254086</v>
      </c>
      <c r="D5" s="38"/>
      <c r="E5" s="38">
        <f>E8</f>
        <v>254086</v>
      </c>
      <c r="F5" s="38">
        <f>F8</f>
        <v>63476</v>
      </c>
      <c r="G5" s="38">
        <f>G8</f>
        <v>63476</v>
      </c>
      <c r="H5" s="38"/>
      <c r="I5" s="38"/>
      <c r="J5" s="87" t="s">
        <v>92</v>
      </c>
    </row>
    <row r="6" spans="1:10" s="5" customFormat="1" ht="39" customHeight="1" x14ac:dyDescent="0.25">
      <c r="A6" s="68"/>
      <c r="B6" s="4" t="s">
        <v>7</v>
      </c>
      <c r="C6" s="38"/>
      <c r="D6" s="38"/>
      <c r="E6" s="38"/>
      <c r="F6" s="38"/>
      <c r="G6" s="38"/>
      <c r="H6" s="38"/>
      <c r="I6" s="38"/>
      <c r="J6" s="88"/>
    </row>
    <row r="7" spans="1:10" s="5" customFormat="1" ht="26.25" customHeight="1" x14ac:dyDescent="0.25">
      <c r="A7" s="68"/>
      <c r="B7" s="4" t="s">
        <v>8</v>
      </c>
      <c r="C7" s="38"/>
      <c r="D7" s="38"/>
      <c r="E7" s="38"/>
      <c r="F7" s="38"/>
      <c r="G7" s="38"/>
      <c r="H7" s="38"/>
      <c r="I7" s="38"/>
      <c r="J7" s="88"/>
    </row>
    <row r="8" spans="1:10" s="5" customFormat="1" ht="25.5" x14ac:dyDescent="0.25">
      <c r="A8" s="68"/>
      <c r="B8" s="4" t="s">
        <v>9</v>
      </c>
      <c r="C8" s="38">
        <f>C10+C38</f>
        <v>254086</v>
      </c>
      <c r="D8" s="38"/>
      <c r="E8" s="38">
        <f>E10+E38</f>
        <v>254086</v>
      </c>
      <c r="F8" s="38">
        <f>F10+F38</f>
        <v>63476</v>
      </c>
      <c r="G8" s="38">
        <f>G10+G38</f>
        <v>63476</v>
      </c>
      <c r="H8" s="38"/>
      <c r="I8" s="38"/>
      <c r="J8" s="89"/>
    </row>
    <row r="9" spans="1:10" s="5" customFormat="1" ht="24.75" customHeight="1" x14ac:dyDescent="0.25">
      <c r="A9" s="4" t="s">
        <v>93</v>
      </c>
      <c r="B9" s="4"/>
      <c r="C9" s="38"/>
      <c r="D9" s="38"/>
      <c r="E9" s="38"/>
      <c r="F9" s="38"/>
      <c r="G9" s="39"/>
      <c r="H9" s="38"/>
      <c r="I9" s="38"/>
      <c r="J9" s="4"/>
    </row>
    <row r="10" spans="1:10" s="30" customFormat="1" x14ac:dyDescent="0.25">
      <c r="A10" s="65" t="s">
        <v>38</v>
      </c>
      <c r="B10" s="29" t="s">
        <v>6</v>
      </c>
      <c r="C10" s="40">
        <f>C13</f>
        <v>217732</v>
      </c>
      <c r="D10" s="40"/>
      <c r="E10" s="40">
        <f>E13</f>
        <v>217732</v>
      </c>
      <c r="F10" s="40">
        <f>F13</f>
        <v>53462</v>
      </c>
      <c r="G10" s="40">
        <f>G13</f>
        <v>53462</v>
      </c>
      <c r="H10" s="40"/>
      <c r="I10" s="40"/>
      <c r="J10" s="65" t="s">
        <v>92</v>
      </c>
    </row>
    <row r="11" spans="1:10" s="30" customFormat="1" ht="28.5" customHeight="1" x14ac:dyDescent="0.25">
      <c r="A11" s="66"/>
      <c r="B11" s="29" t="s">
        <v>7</v>
      </c>
      <c r="C11" s="40"/>
      <c r="D11" s="40"/>
      <c r="E11" s="40"/>
      <c r="F11" s="40"/>
      <c r="G11" s="40"/>
      <c r="H11" s="40"/>
      <c r="I11" s="40"/>
      <c r="J11" s="66"/>
    </row>
    <row r="12" spans="1:10" s="30" customFormat="1" ht="28.5" customHeight="1" x14ac:dyDescent="0.25">
      <c r="A12" s="66"/>
      <c r="B12" s="29" t="s">
        <v>8</v>
      </c>
      <c r="C12" s="40"/>
      <c r="D12" s="40"/>
      <c r="E12" s="40"/>
      <c r="F12" s="40"/>
      <c r="G12" s="40"/>
      <c r="H12" s="40"/>
      <c r="I12" s="40"/>
      <c r="J12" s="66"/>
    </row>
    <row r="13" spans="1:10" s="30" customFormat="1" ht="25.5" x14ac:dyDescent="0.25">
      <c r="A13" s="67"/>
      <c r="B13" s="29" t="s">
        <v>9</v>
      </c>
      <c r="C13" s="40">
        <f>C30</f>
        <v>217732</v>
      </c>
      <c r="D13" s="40"/>
      <c r="E13" s="40">
        <f>E30</f>
        <v>217732</v>
      </c>
      <c r="F13" s="40">
        <f>F30</f>
        <v>53462</v>
      </c>
      <c r="G13" s="57">
        <f>G30</f>
        <v>53462</v>
      </c>
      <c r="H13" s="40"/>
      <c r="I13" s="40"/>
      <c r="J13" s="67"/>
    </row>
    <row r="14" spans="1:10" s="5" customFormat="1" x14ac:dyDescent="0.25">
      <c r="A14" s="59" t="s">
        <v>70</v>
      </c>
      <c r="B14" s="19" t="s">
        <v>6</v>
      </c>
      <c r="C14" s="39" t="s">
        <v>86</v>
      </c>
      <c r="D14" s="39" t="s">
        <v>86</v>
      </c>
      <c r="E14" s="39" t="s">
        <v>86</v>
      </c>
      <c r="F14" s="39" t="s">
        <v>86</v>
      </c>
      <c r="G14" s="39" t="s">
        <v>86</v>
      </c>
      <c r="H14" s="39" t="s">
        <v>86</v>
      </c>
      <c r="I14" s="39" t="s">
        <v>86</v>
      </c>
      <c r="J14" s="59" t="s">
        <v>71</v>
      </c>
    </row>
    <row r="15" spans="1:10" s="5" customFormat="1" ht="25.5" x14ac:dyDescent="0.25">
      <c r="A15" s="63"/>
      <c r="B15" s="19" t="s">
        <v>7</v>
      </c>
      <c r="C15" s="39" t="s">
        <v>86</v>
      </c>
      <c r="D15" s="39" t="s">
        <v>86</v>
      </c>
      <c r="E15" s="39" t="s">
        <v>86</v>
      </c>
      <c r="F15" s="39" t="s">
        <v>86</v>
      </c>
      <c r="G15" s="39" t="s">
        <v>86</v>
      </c>
      <c r="H15" s="39" t="s">
        <v>86</v>
      </c>
      <c r="I15" s="39" t="s">
        <v>86</v>
      </c>
      <c r="J15" s="73"/>
    </row>
    <row r="16" spans="1:10" s="5" customFormat="1" ht="30" customHeight="1" x14ac:dyDescent="0.25">
      <c r="A16" s="63"/>
      <c r="B16" s="19" t="s">
        <v>8</v>
      </c>
      <c r="C16" s="39" t="s">
        <v>86</v>
      </c>
      <c r="D16" s="39" t="s">
        <v>86</v>
      </c>
      <c r="E16" s="39" t="s">
        <v>86</v>
      </c>
      <c r="F16" s="39" t="s">
        <v>86</v>
      </c>
      <c r="G16" s="39" t="s">
        <v>86</v>
      </c>
      <c r="H16" s="39" t="s">
        <v>86</v>
      </c>
      <c r="I16" s="39" t="s">
        <v>86</v>
      </c>
      <c r="J16" s="60"/>
    </row>
    <row r="17" spans="1:10" s="5" customFormat="1" ht="29.25" customHeight="1" x14ac:dyDescent="0.25">
      <c r="A17" s="64"/>
      <c r="B17" s="19" t="s">
        <v>9</v>
      </c>
      <c r="C17" s="39" t="s">
        <v>86</v>
      </c>
      <c r="D17" s="39" t="s">
        <v>86</v>
      </c>
      <c r="E17" s="39" t="s">
        <v>86</v>
      </c>
      <c r="F17" s="39" t="s">
        <v>86</v>
      </c>
      <c r="G17" s="39" t="s">
        <v>86</v>
      </c>
      <c r="H17" s="39" t="s">
        <v>86</v>
      </c>
      <c r="I17" s="39" t="s">
        <v>86</v>
      </c>
      <c r="J17" s="61"/>
    </row>
    <row r="18" spans="1:10" s="5" customFormat="1" x14ac:dyDescent="0.25">
      <c r="A18" s="62" t="s">
        <v>72</v>
      </c>
      <c r="B18" s="19" t="s">
        <v>6</v>
      </c>
      <c r="C18" s="39" t="s">
        <v>86</v>
      </c>
      <c r="D18" s="39" t="s">
        <v>86</v>
      </c>
      <c r="E18" s="39" t="s">
        <v>86</v>
      </c>
      <c r="F18" s="39" t="s">
        <v>86</v>
      </c>
      <c r="G18" s="39" t="s">
        <v>86</v>
      </c>
      <c r="H18" s="39" t="s">
        <v>86</v>
      </c>
      <c r="I18" s="39" t="s">
        <v>86</v>
      </c>
      <c r="J18" s="59" t="s">
        <v>73</v>
      </c>
    </row>
    <row r="19" spans="1:10" s="5" customFormat="1" ht="29.25" customHeight="1" x14ac:dyDescent="0.25">
      <c r="A19" s="63"/>
      <c r="B19" s="19" t="s">
        <v>7</v>
      </c>
      <c r="C19" s="39" t="s">
        <v>86</v>
      </c>
      <c r="D19" s="39" t="s">
        <v>86</v>
      </c>
      <c r="E19" s="39" t="s">
        <v>86</v>
      </c>
      <c r="F19" s="39" t="s">
        <v>86</v>
      </c>
      <c r="G19" s="39" t="s">
        <v>86</v>
      </c>
      <c r="H19" s="39" t="s">
        <v>86</v>
      </c>
      <c r="I19" s="39" t="s">
        <v>86</v>
      </c>
      <c r="J19" s="60"/>
    </row>
    <row r="20" spans="1:10" s="5" customFormat="1" ht="29.25" customHeight="1" x14ac:dyDescent="0.25">
      <c r="A20" s="63"/>
      <c r="B20" s="19" t="s">
        <v>8</v>
      </c>
      <c r="C20" s="39" t="s">
        <v>86</v>
      </c>
      <c r="D20" s="39" t="s">
        <v>86</v>
      </c>
      <c r="E20" s="39" t="s">
        <v>86</v>
      </c>
      <c r="F20" s="39" t="s">
        <v>86</v>
      </c>
      <c r="G20" s="39" t="s">
        <v>86</v>
      </c>
      <c r="H20" s="39" t="s">
        <v>86</v>
      </c>
      <c r="I20" s="39" t="s">
        <v>86</v>
      </c>
      <c r="J20" s="60"/>
    </row>
    <row r="21" spans="1:10" s="5" customFormat="1" ht="29.25" customHeight="1" x14ac:dyDescent="0.25">
      <c r="A21" s="64"/>
      <c r="B21" s="19" t="s">
        <v>9</v>
      </c>
      <c r="C21" s="39" t="s">
        <v>86</v>
      </c>
      <c r="D21" s="39" t="s">
        <v>86</v>
      </c>
      <c r="E21" s="39" t="s">
        <v>86</v>
      </c>
      <c r="F21" s="39" t="s">
        <v>86</v>
      </c>
      <c r="G21" s="39" t="s">
        <v>86</v>
      </c>
      <c r="H21" s="39" t="s">
        <v>86</v>
      </c>
      <c r="I21" s="39" t="s">
        <v>86</v>
      </c>
      <c r="J21" s="61"/>
    </row>
    <row r="22" spans="1:10" s="5" customFormat="1" x14ac:dyDescent="0.25">
      <c r="A22" s="62" t="s">
        <v>74</v>
      </c>
      <c r="B22" s="19" t="s">
        <v>6</v>
      </c>
      <c r="C22" s="39" t="s">
        <v>86</v>
      </c>
      <c r="D22" s="39" t="s">
        <v>86</v>
      </c>
      <c r="E22" s="39" t="s">
        <v>86</v>
      </c>
      <c r="F22" s="39" t="s">
        <v>86</v>
      </c>
      <c r="G22" s="39" t="s">
        <v>86</v>
      </c>
      <c r="H22" s="39" t="s">
        <v>86</v>
      </c>
      <c r="I22" s="39" t="s">
        <v>86</v>
      </c>
      <c r="J22" s="59" t="s">
        <v>75</v>
      </c>
    </row>
    <row r="23" spans="1:10" s="5" customFormat="1" ht="29.25" customHeight="1" x14ac:dyDescent="0.25">
      <c r="A23" s="63"/>
      <c r="B23" s="19" t="s">
        <v>7</v>
      </c>
      <c r="C23" s="39" t="s">
        <v>86</v>
      </c>
      <c r="D23" s="39" t="s">
        <v>86</v>
      </c>
      <c r="E23" s="39" t="s">
        <v>86</v>
      </c>
      <c r="F23" s="39" t="s">
        <v>86</v>
      </c>
      <c r="G23" s="39" t="s">
        <v>86</v>
      </c>
      <c r="H23" s="39" t="s">
        <v>86</v>
      </c>
      <c r="I23" s="39" t="s">
        <v>86</v>
      </c>
      <c r="J23" s="60"/>
    </row>
    <row r="24" spans="1:10" s="5" customFormat="1" ht="29.25" customHeight="1" x14ac:dyDescent="0.25">
      <c r="A24" s="63"/>
      <c r="B24" s="19" t="s">
        <v>8</v>
      </c>
      <c r="C24" s="39" t="s">
        <v>86</v>
      </c>
      <c r="D24" s="39" t="s">
        <v>86</v>
      </c>
      <c r="E24" s="39" t="s">
        <v>86</v>
      </c>
      <c r="F24" s="39" t="s">
        <v>86</v>
      </c>
      <c r="G24" s="39" t="s">
        <v>86</v>
      </c>
      <c r="H24" s="39" t="s">
        <v>86</v>
      </c>
      <c r="I24" s="39" t="s">
        <v>86</v>
      </c>
      <c r="J24" s="60"/>
    </row>
    <row r="25" spans="1:10" s="5" customFormat="1" ht="29.25" customHeight="1" x14ac:dyDescent="0.25">
      <c r="A25" s="64"/>
      <c r="B25" s="19" t="s">
        <v>9</v>
      </c>
      <c r="C25" s="39" t="s">
        <v>86</v>
      </c>
      <c r="D25" s="39" t="s">
        <v>86</v>
      </c>
      <c r="E25" s="39" t="s">
        <v>86</v>
      </c>
      <c r="F25" s="39" t="s">
        <v>86</v>
      </c>
      <c r="G25" s="39" t="s">
        <v>86</v>
      </c>
      <c r="H25" s="39" t="s">
        <v>86</v>
      </c>
      <c r="I25" s="39" t="s">
        <v>86</v>
      </c>
      <c r="J25" s="61"/>
    </row>
    <row r="26" spans="1:10" s="5" customFormat="1" x14ac:dyDescent="0.25">
      <c r="A26" s="62" t="s">
        <v>76</v>
      </c>
      <c r="B26" s="19" t="s">
        <v>6</v>
      </c>
      <c r="C26" s="39" t="s">
        <v>86</v>
      </c>
      <c r="D26" s="39" t="s">
        <v>86</v>
      </c>
      <c r="E26" s="39" t="s">
        <v>86</v>
      </c>
      <c r="F26" s="39" t="s">
        <v>86</v>
      </c>
      <c r="G26" s="39" t="s">
        <v>86</v>
      </c>
      <c r="H26" s="39" t="s">
        <v>86</v>
      </c>
      <c r="I26" s="39" t="s">
        <v>86</v>
      </c>
      <c r="J26" s="59" t="s">
        <v>77</v>
      </c>
    </row>
    <row r="27" spans="1:10" s="5" customFormat="1" ht="29.25" customHeight="1" x14ac:dyDescent="0.25">
      <c r="A27" s="63"/>
      <c r="B27" s="19" t="s">
        <v>7</v>
      </c>
      <c r="C27" s="39" t="s">
        <v>86</v>
      </c>
      <c r="D27" s="39" t="s">
        <v>86</v>
      </c>
      <c r="E27" s="39" t="s">
        <v>86</v>
      </c>
      <c r="F27" s="39" t="s">
        <v>86</v>
      </c>
      <c r="G27" s="39" t="s">
        <v>86</v>
      </c>
      <c r="H27" s="39" t="s">
        <v>86</v>
      </c>
      <c r="I27" s="39" t="s">
        <v>86</v>
      </c>
      <c r="J27" s="60"/>
    </row>
    <row r="28" spans="1:10" s="5" customFormat="1" ht="29.25" customHeight="1" x14ac:dyDescent="0.25">
      <c r="A28" s="63"/>
      <c r="B28" s="19" t="s">
        <v>8</v>
      </c>
      <c r="C28" s="39" t="s">
        <v>86</v>
      </c>
      <c r="D28" s="39" t="s">
        <v>86</v>
      </c>
      <c r="E28" s="39" t="s">
        <v>86</v>
      </c>
      <c r="F28" s="39" t="s">
        <v>86</v>
      </c>
      <c r="G28" s="39" t="s">
        <v>86</v>
      </c>
      <c r="H28" s="39" t="s">
        <v>86</v>
      </c>
      <c r="I28" s="39" t="s">
        <v>86</v>
      </c>
      <c r="J28" s="60"/>
    </row>
    <row r="29" spans="1:10" s="5" customFormat="1" ht="29.25" customHeight="1" x14ac:dyDescent="0.25">
      <c r="A29" s="64"/>
      <c r="B29" s="19" t="s">
        <v>9</v>
      </c>
      <c r="C29" s="39" t="s">
        <v>86</v>
      </c>
      <c r="D29" s="39" t="s">
        <v>86</v>
      </c>
      <c r="E29" s="39" t="s">
        <v>86</v>
      </c>
      <c r="F29" s="39" t="s">
        <v>86</v>
      </c>
      <c r="G29" s="39" t="s">
        <v>86</v>
      </c>
      <c r="H29" s="39" t="s">
        <v>86</v>
      </c>
      <c r="I29" s="39" t="s">
        <v>86</v>
      </c>
      <c r="J29" s="61"/>
    </row>
    <row r="30" spans="1:10" x14ac:dyDescent="0.25">
      <c r="A30" s="74" t="s">
        <v>39</v>
      </c>
      <c r="B30" s="6" t="s">
        <v>6</v>
      </c>
      <c r="C30" s="38">
        <f>C33</f>
        <v>217732</v>
      </c>
      <c r="D30" s="38"/>
      <c r="E30" s="38">
        <f>E33</f>
        <v>217732</v>
      </c>
      <c r="F30" s="38">
        <f>F33</f>
        <v>53462</v>
      </c>
      <c r="G30" s="38">
        <f>G33</f>
        <v>53462</v>
      </c>
      <c r="H30" s="41"/>
      <c r="I30" s="41"/>
      <c r="J30" s="74" t="s">
        <v>104</v>
      </c>
    </row>
    <row r="31" spans="1:10" ht="27.75" customHeight="1" x14ac:dyDescent="0.25">
      <c r="A31" s="75"/>
      <c r="B31" s="6" t="s">
        <v>7</v>
      </c>
      <c r="C31" s="41"/>
      <c r="D31" s="41"/>
      <c r="E31" s="41"/>
      <c r="F31" s="41"/>
      <c r="G31" s="41"/>
      <c r="H31" s="41"/>
      <c r="I31" s="41"/>
      <c r="J31" s="75"/>
    </row>
    <row r="32" spans="1:10" ht="27.75" customHeight="1" x14ac:dyDescent="0.25">
      <c r="A32" s="75"/>
      <c r="B32" s="6" t="s">
        <v>8</v>
      </c>
      <c r="C32" s="41"/>
      <c r="D32" s="41"/>
      <c r="E32" s="41"/>
      <c r="F32" s="41"/>
      <c r="G32" s="41"/>
      <c r="H32" s="41"/>
      <c r="I32" s="41"/>
      <c r="J32" s="75"/>
    </row>
    <row r="33" spans="1:10" ht="36.75" customHeight="1" x14ac:dyDescent="0.25">
      <c r="A33" s="76"/>
      <c r="B33" s="6" t="s">
        <v>9</v>
      </c>
      <c r="C33" s="48">
        <v>217732</v>
      </c>
      <c r="D33" s="48"/>
      <c r="E33" s="48">
        <v>217732</v>
      </c>
      <c r="F33" s="48">
        <v>53462</v>
      </c>
      <c r="G33" s="56">
        <v>53462</v>
      </c>
      <c r="H33" s="41"/>
      <c r="I33" s="41"/>
      <c r="J33" s="76"/>
    </row>
    <row r="34" spans="1:10" ht="26.25" hidden="1" customHeight="1" thickBot="1" x14ac:dyDescent="0.3">
      <c r="A34" s="69" t="s">
        <v>23</v>
      </c>
      <c r="B34" s="3" t="s">
        <v>6</v>
      </c>
      <c r="C34" s="41"/>
      <c r="D34" s="41"/>
      <c r="E34" s="41"/>
      <c r="F34" s="41"/>
      <c r="G34" s="41"/>
      <c r="H34" s="41"/>
      <c r="I34" s="41"/>
      <c r="J34" s="3"/>
    </row>
    <row r="35" spans="1:10" ht="26.25" hidden="1" customHeight="1" thickBot="1" x14ac:dyDescent="0.3">
      <c r="A35" s="69"/>
      <c r="B35" s="3" t="s">
        <v>7</v>
      </c>
      <c r="C35" s="41"/>
      <c r="D35" s="41"/>
      <c r="E35" s="41"/>
      <c r="F35" s="41"/>
      <c r="G35" s="41"/>
      <c r="H35" s="41"/>
      <c r="I35" s="41"/>
      <c r="J35" s="3"/>
    </row>
    <row r="36" spans="1:10" ht="26.25" hidden="1" customHeight="1" thickBot="1" x14ac:dyDescent="0.3">
      <c r="A36" s="69"/>
      <c r="B36" s="3" t="s">
        <v>8</v>
      </c>
      <c r="C36" s="41"/>
      <c r="D36" s="41"/>
      <c r="E36" s="41"/>
      <c r="F36" s="41"/>
      <c r="G36" s="41"/>
      <c r="H36" s="41"/>
      <c r="I36" s="41"/>
      <c r="J36" s="3"/>
    </row>
    <row r="37" spans="1:10" ht="26.25" hidden="1" customHeight="1" thickBot="1" x14ac:dyDescent="0.3">
      <c r="A37" s="69"/>
      <c r="B37" s="3" t="s">
        <v>9</v>
      </c>
      <c r="C37" s="41"/>
      <c r="D37" s="41"/>
      <c r="E37" s="41"/>
      <c r="F37" s="41"/>
      <c r="G37" s="32"/>
      <c r="H37" s="41"/>
      <c r="I37" s="41"/>
      <c r="J37" s="3"/>
    </row>
    <row r="38" spans="1:10" s="31" customFormat="1" ht="23.25" customHeight="1" x14ac:dyDescent="0.25">
      <c r="A38" s="65" t="s">
        <v>89</v>
      </c>
      <c r="B38" s="29" t="s">
        <v>6</v>
      </c>
      <c r="C38" s="40">
        <f>C41</f>
        <v>36354</v>
      </c>
      <c r="D38" s="40">
        <f>D41</f>
        <v>0</v>
      </c>
      <c r="E38" s="40">
        <f>E41</f>
        <v>36354</v>
      </c>
      <c r="F38" s="40">
        <f>F41</f>
        <v>10014</v>
      </c>
      <c r="G38" s="40">
        <f>G41</f>
        <v>10014</v>
      </c>
      <c r="H38" s="42"/>
      <c r="I38" s="42"/>
      <c r="J38" s="70"/>
    </row>
    <row r="39" spans="1:10" s="30" customFormat="1" ht="28.5" customHeight="1" x14ac:dyDescent="0.25">
      <c r="A39" s="66"/>
      <c r="B39" s="29" t="s">
        <v>7</v>
      </c>
      <c r="C39" s="40"/>
      <c r="D39" s="40"/>
      <c r="E39" s="40"/>
      <c r="F39" s="40"/>
      <c r="G39" s="40"/>
      <c r="H39" s="40"/>
      <c r="I39" s="40"/>
      <c r="J39" s="71"/>
    </row>
    <row r="40" spans="1:10" s="30" customFormat="1" ht="28.5" customHeight="1" x14ac:dyDescent="0.25">
      <c r="A40" s="66"/>
      <c r="B40" s="29" t="s">
        <v>8</v>
      </c>
      <c r="C40" s="40"/>
      <c r="D40" s="40"/>
      <c r="E40" s="40"/>
      <c r="F40" s="40"/>
      <c r="G40" s="40"/>
      <c r="H40" s="40"/>
      <c r="I40" s="40"/>
      <c r="J40" s="71"/>
    </row>
    <row r="41" spans="1:10" s="30" customFormat="1" ht="28.5" customHeight="1" x14ac:dyDescent="0.25">
      <c r="A41" s="67"/>
      <c r="B41" s="29" t="s">
        <v>9</v>
      </c>
      <c r="C41" s="40">
        <f>C45</f>
        <v>36354</v>
      </c>
      <c r="D41" s="40">
        <f>D45</f>
        <v>0</v>
      </c>
      <c r="E41" s="40">
        <f>E45</f>
        <v>36354</v>
      </c>
      <c r="F41" s="40">
        <f>F45</f>
        <v>10014</v>
      </c>
      <c r="G41" s="40">
        <f>G45</f>
        <v>10014</v>
      </c>
      <c r="H41" s="40"/>
      <c r="I41" s="40"/>
      <c r="J41" s="72"/>
    </row>
    <row r="42" spans="1:10" s="5" customFormat="1" x14ac:dyDescent="0.25">
      <c r="A42" s="59" t="s">
        <v>40</v>
      </c>
      <c r="B42" s="18" t="s">
        <v>6</v>
      </c>
      <c r="C42" s="38">
        <f>C45</f>
        <v>36354</v>
      </c>
      <c r="D42" s="38"/>
      <c r="E42" s="38">
        <f>E45</f>
        <v>36354</v>
      </c>
      <c r="F42" s="38">
        <f>F45</f>
        <v>10014</v>
      </c>
      <c r="G42" s="38">
        <f>G45</f>
        <v>10014</v>
      </c>
      <c r="H42" s="38"/>
      <c r="I42" s="38"/>
      <c r="J42" s="84"/>
    </row>
    <row r="43" spans="1:10" s="5" customFormat="1" ht="28.5" customHeight="1" x14ac:dyDescent="0.25">
      <c r="A43" s="60"/>
      <c r="B43" s="19" t="s">
        <v>7</v>
      </c>
      <c r="C43" s="41"/>
      <c r="D43" s="41"/>
      <c r="E43" s="41"/>
      <c r="F43" s="41"/>
      <c r="G43" s="41"/>
      <c r="H43" s="38"/>
      <c r="I43" s="38"/>
      <c r="J43" s="85"/>
    </row>
    <row r="44" spans="1:10" s="5" customFormat="1" ht="28.5" customHeight="1" x14ac:dyDescent="0.25">
      <c r="A44" s="60"/>
      <c r="B44" s="19" t="s">
        <v>8</v>
      </c>
      <c r="C44" s="41"/>
      <c r="D44" s="41"/>
      <c r="E44" s="41"/>
      <c r="F44" s="41"/>
      <c r="G44" s="41"/>
      <c r="H44" s="38"/>
      <c r="I44" s="38"/>
      <c r="J44" s="85"/>
    </row>
    <row r="45" spans="1:10" s="5" customFormat="1" ht="28.5" customHeight="1" x14ac:dyDescent="0.25">
      <c r="A45" s="61"/>
      <c r="B45" s="19" t="s">
        <v>9</v>
      </c>
      <c r="C45" s="38">
        <v>36354</v>
      </c>
      <c r="D45" s="38"/>
      <c r="E45" s="38">
        <v>36354</v>
      </c>
      <c r="F45" s="38">
        <v>10014</v>
      </c>
      <c r="G45" s="38">
        <v>10014</v>
      </c>
      <c r="H45" s="38"/>
      <c r="I45" s="38"/>
      <c r="J45" s="86"/>
    </row>
    <row r="46" spans="1:10" s="5" customFormat="1" x14ac:dyDescent="0.25">
      <c r="A46" s="59" t="s">
        <v>78</v>
      </c>
      <c r="B46" s="22" t="s">
        <v>6</v>
      </c>
      <c r="C46" s="39" t="s">
        <v>86</v>
      </c>
      <c r="D46" s="39" t="s">
        <v>86</v>
      </c>
      <c r="E46" s="39" t="s">
        <v>86</v>
      </c>
      <c r="F46" s="39" t="s">
        <v>86</v>
      </c>
      <c r="G46" s="39" t="s">
        <v>86</v>
      </c>
      <c r="H46" s="39" t="s">
        <v>86</v>
      </c>
      <c r="I46" s="39" t="s">
        <v>86</v>
      </c>
      <c r="J46" s="59" t="s">
        <v>105</v>
      </c>
    </row>
    <row r="47" spans="1:10" s="5" customFormat="1" ht="28.5" customHeight="1" x14ac:dyDescent="0.25">
      <c r="A47" s="60"/>
      <c r="B47" s="23" t="s">
        <v>7</v>
      </c>
      <c r="C47" s="39" t="s">
        <v>86</v>
      </c>
      <c r="D47" s="39" t="s">
        <v>86</v>
      </c>
      <c r="E47" s="39" t="s">
        <v>86</v>
      </c>
      <c r="F47" s="39" t="s">
        <v>86</v>
      </c>
      <c r="G47" s="39" t="s">
        <v>86</v>
      </c>
      <c r="H47" s="39" t="s">
        <v>86</v>
      </c>
      <c r="I47" s="39" t="s">
        <v>86</v>
      </c>
      <c r="J47" s="60"/>
    </row>
    <row r="48" spans="1:10" s="5" customFormat="1" ht="28.5" customHeight="1" x14ac:dyDescent="0.25">
      <c r="A48" s="60"/>
      <c r="B48" s="23" t="s">
        <v>8</v>
      </c>
      <c r="C48" s="39" t="s">
        <v>86</v>
      </c>
      <c r="D48" s="39" t="s">
        <v>86</v>
      </c>
      <c r="E48" s="39" t="s">
        <v>86</v>
      </c>
      <c r="F48" s="39" t="s">
        <v>86</v>
      </c>
      <c r="G48" s="39" t="s">
        <v>86</v>
      </c>
      <c r="H48" s="39" t="s">
        <v>86</v>
      </c>
      <c r="I48" s="39" t="s">
        <v>86</v>
      </c>
      <c r="J48" s="60"/>
    </row>
    <row r="49" spans="1:10" s="5" customFormat="1" ht="28.5" customHeight="1" x14ac:dyDescent="0.25">
      <c r="A49" s="61"/>
      <c r="B49" s="23" t="s">
        <v>9</v>
      </c>
      <c r="C49" s="39" t="s">
        <v>86</v>
      </c>
      <c r="D49" s="39" t="s">
        <v>86</v>
      </c>
      <c r="E49" s="39" t="s">
        <v>86</v>
      </c>
      <c r="F49" s="39" t="s">
        <v>86</v>
      </c>
      <c r="G49" s="39" t="s">
        <v>86</v>
      </c>
      <c r="H49" s="39" t="s">
        <v>86</v>
      </c>
      <c r="I49" s="39" t="s">
        <v>86</v>
      </c>
      <c r="J49" s="61"/>
    </row>
    <row r="50" spans="1:10" s="5" customFormat="1" ht="28.5" customHeight="1" x14ac:dyDescent="0.25">
      <c r="A50" s="59" t="s">
        <v>80</v>
      </c>
      <c r="B50" s="18" t="s">
        <v>6</v>
      </c>
      <c r="C50" s="39" t="s">
        <v>86</v>
      </c>
      <c r="D50" s="39" t="s">
        <v>86</v>
      </c>
      <c r="E50" s="39" t="s">
        <v>86</v>
      </c>
      <c r="F50" s="39" t="s">
        <v>86</v>
      </c>
      <c r="G50" s="39" t="s">
        <v>86</v>
      </c>
      <c r="H50" s="39" t="s">
        <v>86</v>
      </c>
      <c r="I50" s="39" t="s">
        <v>86</v>
      </c>
      <c r="J50" s="59" t="s">
        <v>79</v>
      </c>
    </row>
    <row r="51" spans="1:10" s="5" customFormat="1" ht="28.5" customHeight="1" x14ac:dyDescent="0.25">
      <c r="A51" s="60"/>
      <c r="B51" s="19" t="s">
        <v>7</v>
      </c>
      <c r="C51" s="39" t="s">
        <v>86</v>
      </c>
      <c r="D51" s="39" t="s">
        <v>86</v>
      </c>
      <c r="E51" s="39" t="s">
        <v>86</v>
      </c>
      <c r="F51" s="39" t="s">
        <v>86</v>
      </c>
      <c r="G51" s="39" t="s">
        <v>86</v>
      </c>
      <c r="H51" s="39" t="s">
        <v>86</v>
      </c>
      <c r="I51" s="39" t="s">
        <v>86</v>
      </c>
      <c r="J51" s="60"/>
    </row>
    <row r="52" spans="1:10" s="5" customFormat="1" ht="28.5" customHeight="1" x14ac:dyDescent="0.25">
      <c r="A52" s="60"/>
      <c r="B52" s="19" t="s">
        <v>8</v>
      </c>
      <c r="C52" s="39" t="s">
        <v>86</v>
      </c>
      <c r="D52" s="39" t="s">
        <v>86</v>
      </c>
      <c r="E52" s="39" t="s">
        <v>86</v>
      </c>
      <c r="F52" s="39" t="s">
        <v>86</v>
      </c>
      <c r="G52" s="39" t="s">
        <v>86</v>
      </c>
      <c r="H52" s="39" t="s">
        <v>86</v>
      </c>
      <c r="I52" s="39" t="s">
        <v>86</v>
      </c>
      <c r="J52" s="60"/>
    </row>
    <row r="53" spans="1:10" s="5" customFormat="1" ht="28.5" customHeight="1" x14ac:dyDescent="0.25">
      <c r="A53" s="61"/>
      <c r="B53" s="19" t="s">
        <v>9</v>
      </c>
      <c r="C53" s="39" t="s">
        <v>86</v>
      </c>
      <c r="D53" s="39" t="s">
        <v>86</v>
      </c>
      <c r="E53" s="39" t="s">
        <v>86</v>
      </c>
      <c r="F53" s="39" t="s">
        <v>86</v>
      </c>
      <c r="G53" s="39" t="s">
        <v>86</v>
      </c>
      <c r="H53" s="39" t="s">
        <v>86</v>
      </c>
      <c r="I53" s="39" t="s">
        <v>86</v>
      </c>
      <c r="J53" s="61"/>
    </row>
    <row r="54" spans="1:10" s="5" customFormat="1" ht="28.5" customHeight="1" x14ac:dyDescent="0.25">
      <c r="A54" s="59" t="s">
        <v>80</v>
      </c>
      <c r="B54" s="18" t="s">
        <v>6</v>
      </c>
      <c r="C54" s="39" t="s">
        <v>86</v>
      </c>
      <c r="D54" s="39" t="s">
        <v>86</v>
      </c>
      <c r="E54" s="39" t="s">
        <v>86</v>
      </c>
      <c r="F54" s="39" t="s">
        <v>86</v>
      </c>
      <c r="G54" s="39" t="s">
        <v>86</v>
      </c>
      <c r="H54" s="39" t="s">
        <v>86</v>
      </c>
      <c r="I54" s="39" t="s">
        <v>86</v>
      </c>
      <c r="J54" s="59" t="s">
        <v>106</v>
      </c>
    </row>
    <row r="55" spans="1:10" s="5" customFormat="1" ht="28.5" customHeight="1" x14ac:dyDescent="0.25">
      <c r="A55" s="60"/>
      <c r="B55" s="19" t="s">
        <v>7</v>
      </c>
      <c r="C55" s="39" t="s">
        <v>86</v>
      </c>
      <c r="D55" s="39" t="s">
        <v>86</v>
      </c>
      <c r="E55" s="39" t="s">
        <v>86</v>
      </c>
      <c r="F55" s="39" t="s">
        <v>86</v>
      </c>
      <c r="G55" s="39" t="s">
        <v>86</v>
      </c>
      <c r="H55" s="39" t="s">
        <v>86</v>
      </c>
      <c r="I55" s="39" t="s">
        <v>86</v>
      </c>
      <c r="J55" s="60"/>
    </row>
    <row r="56" spans="1:10" s="5" customFormat="1" ht="28.5" customHeight="1" x14ac:dyDescent="0.25">
      <c r="A56" s="60"/>
      <c r="B56" s="19" t="s">
        <v>8</v>
      </c>
      <c r="C56" s="39" t="s">
        <v>86</v>
      </c>
      <c r="D56" s="39" t="s">
        <v>86</v>
      </c>
      <c r="E56" s="39" t="s">
        <v>86</v>
      </c>
      <c r="F56" s="39" t="s">
        <v>86</v>
      </c>
      <c r="G56" s="39" t="s">
        <v>86</v>
      </c>
      <c r="H56" s="39" t="s">
        <v>86</v>
      </c>
      <c r="I56" s="39" t="s">
        <v>86</v>
      </c>
      <c r="J56" s="60"/>
    </row>
    <row r="57" spans="1:10" s="5" customFormat="1" ht="28.5" customHeight="1" x14ac:dyDescent="0.25">
      <c r="A57" s="61"/>
      <c r="B57" s="19" t="s">
        <v>9</v>
      </c>
      <c r="C57" s="39" t="s">
        <v>86</v>
      </c>
      <c r="D57" s="39" t="s">
        <v>86</v>
      </c>
      <c r="E57" s="39" t="s">
        <v>86</v>
      </c>
      <c r="F57" s="39" t="s">
        <v>86</v>
      </c>
      <c r="G57" s="39" t="s">
        <v>86</v>
      </c>
      <c r="H57" s="39" t="s">
        <v>86</v>
      </c>
      <c r="I57" s="39" t="s">
        <v>86</v>
      </c>
      <c r="J57" s="61"/>
    </row>
    <row r="58" spans="1:10" s="5" customFormat="1" ht="28.5" customHeight="1" x14ac:dyDescent="0.25">
      <c r="A58" s="59" t="s">
        <v>81</v>
      </c>
      <c r="B58" s="18" t="s">
        <v>6</v>
      </c>
      <c r="C58" s="39" t="s">
        <v>86</v>
      </c>
      <c r="D58" s="39" t="s">
        <v>86</v>
      </c>
      <c r="E58" s="39" t="s">
        <v>86</v>
      </c>
      <c r="F58" s="39" t="s">
        <v>86</v>
      </c>
      <c r="G58" s="39" t="s">
        <v>86</v>
      </c>
      <c r="H58" s="39" t="s">
        <v>86</v>
      </c>
      <c r="I58" s="39" t="s">
        <v>86</v>
      </c>
      <c r="J58" s="59" t="s">
        <v>107</v>
      </c>
    </row>
    <row r="59" spans="1:10" s="5" customFormat="1" ht="28.5" customHeight="1" x14ac:dyDescent="0.25">
      <c r="A59" s="60"/>
      <c r="B59" s="19" t="s">
        <v>7</v>
      </c>
      <c r="C59" s="39" t="s">
        <v>86</v>
      </c>
      <c r="D59" s="39" t="s">
        <v>86</v>
      </c>
      <c r="E59" s="39" t="s">
        <v>86</v>
      </c>
      <c r="F59" s="39" t="s">
        <v>86</v>
      </c>
      <c r="G59" s="39" t="s">
        <v>86</v>
      </c>
      <c r="H59" s="39" t="s">
        <v>86</v>
      </c>
      <c r="I59" s="39" t="s">
        <v>86</v>
      </c>
      <c r="J59" s="60"/>
    </row>
    <row r="60" spans="1:10" s="5" customFormat="1" ht="28.5" customHeight="1" x14ac:dyDescent="0.25">
      <c r="A60" s="60"/>
      <c r="B60" s="19" t="s">
        <v>8</v>
      </c>
      <c r="C60" s="39" t="s">
        <v>86</v>
      </c>
      <c r="D60" s="39" t="s">
        <v>86</v>
      </c>
      <c r="E60" s="39" t="s">
        <v>86</v>
      </c>
      <c r="F60" s="39" t="s">
        <v>86</v>
      </c>
      <c r="G60" s="39" t="s">
        <v>86</v>
      </c>
      <c r="H60" s="39" t="s">
        <v>86</v>
      </c>
      <c r="I60" s="39" t="s">
        <v>86</v>
      </c>
      <c r="J60" s="60"/>
    </row>
    <row r="61" spans="1:10" s="5" customFormat="1" ht="28.5" customHeight="1" x14ac:dyDescent="0.25">
      <c r="A61" s="61"/>
      <c r="B61" s="19" t="s">
        <v>9</v>
      </c>
      <c r="C61" s="39" t="s">
        <v>86</v>
      </c>
      <c r="D61" s="39" t="s">
        <v>86</v>
      </c>
      <c r="E61" s="39" t="s">
        <v>86</v>
      </c>
      <c r="F61" s="39" t="s">
        <v>86</v>
      </c>
      <c r="G61" s="39" t="s">
        <v>86</v>
      </c>
      <c r="H61" s="39" t="s">
        <v>86</v>
      </c>
      <c r="I61" s="39" t="s">
        <v>86</v>
      </c>
      <c r="J61" s="61"/>
    </row>
    <row r="62" spans="1:10" s="5" customFormat="1" ht="28.5" customHeight="1" x14ac:dyDescent="0.25">
      <c r="A62" s="59" t="s">
        <v>82</v>
      </c>
      <c r="B62" s="18" t="s">
        <v>6</v>
      </c>
      <c r="C62" s="39" t="s">
        <v>86</v>
      </c>
      <c r="D62" s="39" t="s">
        <v>86</v>
      </c>
      <c r="E62" s="39" t="s">
        <v>86</v>
      </c>
      <c r="F62" s="39" t="s">
        <v>86</v>
      </c>
      <c r="G62" s="39" t="s">
        <v>86</v>
      </c>
      <c r="H62" s="39" t="s">
        <v>86</v>
      </c>
      <c r="I62" s="39" t="s">
        <v>86</v>
      </c>
      <c r="J62" s="59" t="s">
        <v>83</v>
      </c>
    </row>
    <row r="63" spans="1:10" s="5" customFormat="1" ht="28.5" customHeight="1" x14ac:dyDescent="0.25">
      <c r="A63" s="60"/>
      <c r="B63" s="19" t="s">
        <v>7</v>
      </c>
      <c r="C63" s="39" t="s">
        <v>86</v>
      </c>
      <c r="D63" s="39" t="s">
        <v>86</v>
      </c>
      <c r="E63" s="39" t="s">
        <v>86</v>
      </c>
      <c r="F63" s="39" t="s">
        <v>86</v>
      </c>
      <c r="G63" s="39" t="s">
        <v>86</v>
      </c>
      <c r="H63" s="39" t="s">
        <v>86</v>
      </c>
      <c r="I63" s="39" t="s">
        <v>86</v>
      </c>
      <c r="J63" s="60"/>
    </row>
    <row r="64" spans="1:10" s="5" customFormat="1" ht="28.5" customHeight="1" x14ac:dyDescent="0.25">
      <c r="A64" s="60"/>
      <c r="B64" s="19" t="s">
        <v>8</v>
      </c>
      <c r="C64" s="39" t="s">
        <v>86</v>
      </c>
      <c r="D64" s="39" t="s">
        <v>86</v>
      </c>
      <c r="E64" s="39" t="s">
        <v>86</v>
      </c>
      <c r="F64" s="39" t="s">
        <v>86</v>
      </c>
      <c r="G64" s="39" t="s">
        <v>86</v>
      </c>
      <c r="H64" s="39" t="s">
        <v>86</v>
      </c>
      <c r="I64" s="39" t="s">
        <v>86</v>
      </c>
      <c r="J64" s="60"/>
    </row>
    <row r="65" spans="1:11" s="5" customFormat="1" ht="28.5" customHeight="1" x14ac:dyDescent="0.25">
      <c r="A65" s="61"/>
      <c r="B65" s="19" t="s">
        <v>9</v>
      </c>
      <c r="C65" s="39" t="s">
        <v>86</v>
      </c>
      <c r="D65" s="39" t="s">
        <v>86</v>
      </c>
      <c r="E65" s="39" t="s">
        <v>86</v>
      </c>
      <c r="F65" s="39" t="s">
        <v>86</v>
      </c>
      <c r="G65" s="39" t="s">
        <v>86</v>
      </c>
      <c r="H65" s="39" t="s">
        <v>86</v>
      </c>
      <c r="I65" s="39" t="s">
        <v>86</v>
      </c>
      <c r="J65" s="61"/>
    </row>
    <row r="66" spans="1:11" s="5" customFormat="1" ht="28.5" customHeight="1" x14ac:dyDescent="0.25">
      <c r="A66" s="59" t="s">
        <v>84</v>
      </c>
      <c r="B66" s="18" t="s">
        <v>6</v>
      </c>
      <c r="C66" s="39" t="s">
        <v>86</v>
      </c>
      <c r="D66" s="39" t="s">
        <v>86</v>
      </c>
      <c r="E66" s="39" t="s">
        <v>86</v>
      </c>
      <c r="F66" s="39" t="s">
        <v>86</v>
      </c>
      <c r="G66" s="39" t="s">
        <v>86</v>
      </c>
      <c r="H66" s="39" t="s">
        <v>86</v>
      </c>
      <c r="I66" s="39" t="s">
        <v>86</v>
      </c>
      <c r="J66" s="59" t="s">
        <v>95</v>
      </c>
    </row>
    <row r="67" spans="1:11" s="5" customFormat="1" ht="28.5" customHeight="1" x14ac:dyDescent="0.25">
      <c r="A67" s="60"/>
      <c r="B67" s="19" t="s">
        <v>7</v>
      </c>
      <c r="C67" s="39" t="s">
        <v>86</v>
      </c>
      <c r="D67" s="39" t="s">
        <v>86</v>
      </c>
      <c r="E67" s="39" t="s">
        <v>86</v>
      </c>
      <c r="F67" s="39" t="s">
        <v>86</v>
      </c>
      <c r="G67" s="39" t="s">
        <v>86</v>
      </c>
      <c r="H67" s="39" t="s">
        <v>86</v>
      </c>
      <c r="I67" s="39" t="s">
        <v>86</v>
      </c>
      <c r="J67" s="60"/>
    </row>
    <row r="68" spans="1:11" s="5" customFormat="1" ht="28.5" customHeight="1" x14ac:dyDescent="0.25">
      <c r="A68" s="60"/>
      <c r="B68" s="19" t="s">
        <v>8</v>
      </c>
      <c r="C68" s="39" t="s">
        <v>86</v>
      </c>
      <c r="D68" s="39" t="s">
        <v>86</v>
      </c>
      <c r="E68" s="39" t="s">
        <v>86</v>
      </c>
      <c r="F68" s="39" t="s">
        <v>86</v>
      </c>
      <c r="G68" s="39" t="s">
        <v>86</v>
      </c>
      <c r="H68" s="39" t="s">
        <v>86</v>
      </c>
      <c r="I68" s="39" t="s">
        <v>86</v>
      </c>
      <c r="J68" s="60"/>
    </row>
    <row r="69" spans="1:11" s="5" customFormat="1" ht="88.5" customHeight="1" x14ac:dyDescent="0.25">
      <c r="A69" s="61"/>
      <c r="B69" s="19" t="s">
        <v>9</v>
      </c>
      <c r="C69" s="39" t="s">
        <v>86</v>
      </c>
      <c r="D69" s="39" t="s">
        <v>86</v>
      </c>
      <c r="E69" s="39" t="s">
        <v>86</v>
      </c>
      <c r="F69" s="39" t="s">
        <v>86</v>
      </c>
      <c r="G69" s="39" t="s">
        <v>86</v>
      </c>
      <c r="H69" s="39" t="s">
        <v>86</v>
      </c>
      <c r="I69" s="39" t="s">
        <v>86</v>
      </c>
      <c r="J69" s="61"/>
    </row>
    <row r="70" spans="1:11" ht="23.25" customHeight="1" x14ac:dyDescent="0.25">
      <c r="A70" s="59" t="s">
        <v>85</v>
      </c>
      <c r="B70" s="13" t="s">
        <v>6</v>
      </c>
      <c r="C70" s="39" t="s">
        <v>86</v>
      </c>
      <c r="D70" s="39" t="s">
        <v>86</v>
      </c>
      <c r="E70" s="39" t="s">
        <v>86</v>
      </c>
      <c r="F70" s="39" t="s">
        <v>86</v>
      </c>
      <c r="G70" s="39" t="s">
        <v>86</v>
      </c>
      <c r="H70" s="39" t="s">
        <v>86</v>
      </c>
      <c r="I70" s="39" t="s">
        <v>86</v>
      </c>
      <c r="J70" s="59" t="s">
        <v>108</v>
      </c>
      <c r="K70" s="58"/>
    </row>
    <row r="71" spans="1:11" ht="23.25" customHeight="1" x14ac:dyDescent="0.25">
      <c r="A71" s="60"/>
      <c r="B71" s="11" t="s">
        <v>7</v>
      </c>
      <c r="C71" s="39" t="s">
        <v>86</v>
      </c>
      <c r="D71" s="39" t="s">
        <v>86</v>
      </c>
      <c r="E71" s="39" t="s">
        <v>86</v>
      </c>
      <c r="F71" s="39" t="s">
        <v>86</v>
      </c>
      <c r="G71" s="39" t="s">
        <v>86</v>
      </c>
      <c r="H71" s="39" t="s">
        <v>86</v>
      </c>
      <c r="I71" s="39" t="s">
        <v>86</v>
      </c>
      <c r="J71" s="60"/>
      <c r="K71" s="58"/>
    </row>
    <row r="72" spans="1:11" ht="23.25" customHeight="1" x14ac:dyDescent="0.25">
      <c r="A72" s="60"/>
      <c r="B72" s="11" t="s">
        <v>8</v>
      </c>
      <c r="C72" s="39" t="s">
        <v>86</v>
      </c>
      <c r="D72" s="39" t="s">
        <v>86</v>
      </c>
      <c r="E72" s="39" t="s">
        <v>86</v>
      </c>
      <c r="F72" s="39" t="s">
        <v>86</v>
      </c>
      <c r="G72" s="39" t="s">
        <v>86</v>
      </c>
      <c r="H72" s="39" t="s">
        <v>86</v>
      </c>
      <c r="I72" s="39" t="s">
        <v>86</v>
      </c>
      <c r="J72" s="60"/>
      <c r="K72" s="58"/>
    </row>
    <row r="73" spans="1:11" ht="49.5" customHeight="1" x14ac:dyDescent="0.25">
      <c r="A73" s="61"/>
      <c r="B73" s="11" t="s">
        <v>9</v>
      </c>
      <c r="C73" s="39" t="s">
        <v>86</v>
      </c>
      <c r="D73" s="39" t="s">
        <v>86</v>
      </c>
      <c r="E73" s="39" t="s">
        <v>86</v>
      </c>
      <c r="F73" s="39" t="s">
        <v>86</v>
      </c>
      <c r="G73" s="39" t="s">
        <v>86</v>
      </c>
      <c r="H73" s="39" t="s">
        <v>86</v>
      </c>
      <c r="I73" s="39" t="s">
        <v>86</v>
      </c>
      <c r="J73" s="61"/>
      <c r="K73" s="58"/>
    </row>
    <row r="74" spans="1:11" ht="26.25" hidden="1" customHeight="1" x14ac:dyDescent="0.25">
      <c r="A74" s="69" t="s">
        <v>23</v>
      </c>
      <c r="B74" s="11" t="s">
        <v>6</v>
      </c>
      <c r="C74" s="41"/>
      <c r="D74" s="41"/>
      <c r="E74" s="41"/>
      <c r="F74" s="41"/>
      <c r="G74" s="41"/>
      <c r="H74" s="41"/>
      <c r="I74" s="41"/>
      <c r="J74" s="11"/>
    </row>
    <row r="75" spans="1:11" ht="26.25" hidden="1" customHeight="1" x14ac:dyDescent="0.25">
      <c r="A75" s="69"/>
      <c r="B75" s="11" t="s">
        <v>7</v>
      </c>
      <c r="C75" s="41"/>
      <c r="D75" s="41"/>
      <c r="E75" s="41"/>
      <c r="F75" s="41"/>
      <c r="G75" s="41"/>
      <c r="H75" s="41"/>
      <c r="I75" s="41"/>
      <c r="J75" s="11"/>
    </row>
    <row r="76" spans="1:11" ht="26.25" hidden="1" customHeight="1" x14ac:dyDescent="0.25">
      <c r="A76" s="69"/>
      <c r="B76" s="11" t="s">
        <v>8</v>
      </c>
      <c r="C76" s="41"/>
      <c r="D76" s="41"/>
      <c r="E76" s="41"/>
      <c r="F76" s="41"/>
      <c r="G76" s="41"/>
      <c r="H76" s="41"/>
      <c r="I76" s="41"/>
      <c r="J76" s="11"/>
    </row>
    <row r="77" spans="1:11" ht="26.25" hidden="1" customHeight="1" x14ac:dyDescent="0.25">
      <c r="A77" s="69"/>
      <c r="B77" s="11" t="s">
        <v>9</v>
      </c>
      <c r="C77" s="41"/>
      <c r="D77" s="41"/>
      <c r="E77" s="41"/>
      <c r="F77" s="41"/>
      <c r="G77" s="32"/>
      <c r="H77" s="41"/>
      <c r="I77" s="41"/>
      <c r="J77" s="11"/>
    </row>
    <row r="78" spans="1:11" ht="20.25" customHeight="1" x14ac:dyDescent="0.25">
      <c r="A78" s="69" t="s">
        <v>12</v>
      </c>
      <c r="B78" s="69"/>
      <c r="C78" s="69"/>
      <c r="D78" s="69"/>
      <c r="E78" s="69"/>
      <c r="F78" s="69"/>
      <c r="G78" s="69"/>
      <c r="H78" s="69"/>
      <c r="I78" s="69"/>
      <c r="J78" s="69"/>
    </row>
    <row r="79" spans="1:11" s="5" customFormat="1" x14ac:dyDescent="0.25">
      <c r="A79" s="68" t="s">
        <v>41</v>
      </c>
      <c r="B79" s="4" t="s">
        <v>6</v>
      </c>
      <c r="C79" s="38">
        <f>C82</f>
        <v>217732</v>
      </c>
      <c r="D79" s="38">
        <f>D82</f>
        <v>0</v>
      </c>
      <c r="E79" s="38">
        <f>E82</f>
        <v>217732</v>
      </c>
      <c r="F79" s="38">
        <f>F82</f>
        <v>53462</v>
      </c>
      <c r="G79" s="38">
        <f>G82</f>
        <v>53462</v>
      </c>
      <c r="H79" s="38"/>
      <c r="I79" s="38"/>
      <c r="J79" s="92"/>
    </row>
    <row r="80" spans="1:11" s="5" customFormat="1" ht="25.5" x14ac:dyDescent="0.25">
      <c r="A80" s="68"/>
      <c r="B80" s="4" t="s">
        <v>7</v>
      </c>
      <c r="C80" s="38"/>
      <c r="D80" s="38"/>
      <c r="E80" s="38"/>
      <c r="F80" s="38"/>
      <c r="G80" s="43"/>
      <c r="H80" s="38"/>
      <c r="I80" s="38"/>
      <c r="J80" s="92"/>
    </row>
    <row r="81" spans="1:10" s="5" customFormat="1" ht="30" customHeight="1" x14ac:dyDescent="0.25">
      <c r="A81" s="68"/>
      <c r="B81" s="4" t="s">
        <v>8</v>
      </c>
      <c r="C81" s="38"/>
      <c r="D81" s="38"/>
      <c r="E81" s="38"/>
      <c r="F81" s="38"/>
      <c r="G81" s="43"/>
      <c r="H81" s="38"/>
      <c r="I81" s="38"/>
      <c r="J81" s="92"/>
    </row>
    <row r="82" spans="1:10" s="5" customFormat="1" ht="25.5" x14ac:dyDescent="0.25">
      <c r="A82" s="68"/>
      <c r="B82" s="4" t="s">
        <v>9</v>
      </c>
      <c r="C82" s="38">
        <f>C83</f>
        <v>217732</v>
      </c>
      <c r="D82" s="38">
        <f>D83</f>
        <v>0</v>
      </c>
      <c r="E82" s="38">
        <f>E83</f>
        <v>217732</v>
      </c>
      <c r="F82" s="38">
        <f>F83</f>
        <v>53462</v>
      </c>
      <c r="G82" s="38">
        <f>G83</f>
        <v>53462</v>
      </c>
      <c r="H82" s="38"/>
      <c r="I82" s="38"/>
      <c r="J82" s="92"/>
    </row>
    <row r="83" spans="1:10" ht="23.25" customHeight="1" x14ac:dyDescent="0.25">
      <c r="A83" s="59" t="s">
        <v>39</v>
      </c>
      <c r="B83" s="3" t="s">
        <v>6</v>
      </c>
      <c r="C83" s="38">
        <f>C86</f>
        <v>217732</v>
      </c>
      <c r="D83" s="38">
        <f>D86</f>
        <v>0</v>
      </c>
      <c r="E83" s="38">
        <f>E86</f>
        <v>217732</v>
      </c>
      <c r="F83" s="38">
        <f>F86</f>
        <v>53462</v>
      </c>
      <c r="G83" s="38">
        <f>G86</f>
        <v>53462</v>
      </c>
      <c r="H83" s="41"/>
      <c r="I83" s="41"/>
      <c r="J83" s="92"/>
    </row>
    <row r="84" spans="1:10" ht="25.5" x14ac:dyDescent="0.25">
      <c r="A84" s="60"/>
      <c r="B84" s="3" t="s">
        <v>7</v>
      </c>
      <c r="C84" s="41"/>
      <c r="D84" s="41"/>
      <c r="E84" s="41"/>
      <c r="F84" s="41"/>
      <c r="G84" s="44"/>
      <c r="H84" s="41"/>
      <c r="I84" s="41"/>
      <c r="J84" s="92"/>
    </row>
    <row r="85" spans="1:10" ht="30.75" customHeight="1" x14ac:dyDescent="0.25">
      <c r="A85" s="60"/>
      <c r="B85" s="3" t="s">
        <v>8</v>
      </c>
      <c r="C85" s="41"/>
      <c r="D85" s="41"/>
      <c r="E85" s="41"/>
      <c r="F85" s="41"/>
      <c r="G85" s="44"/>
      <c r="H85" s="41"/>
      <c r="I85" s="41"/>
      <c r="J85" s="92"/>
    </row>
    <row r="86" spans="1:10" ht="25.5" x14ac:dyDescent="0.25">
      <c r="A86" s="61"/>
      <c r="B86" s="3" t="s">
        <v>9</v>
      </c>
      <c r="C86" s="38">
        <v>217732</v>
      </c>
      <c r="D86" s="38"/>
      <c r="E86" s="38">
        <v>217732</v>
      </c>
      <c r="F86" s="38">
        <v>53462</v>
      </c>
      <c r="G86" s="43">
        <v>53462</v>
      </c>
      <c r="H86" s="41"/>
      <c r="I86" s="41"/>
      <c r="J86" s="92"/>
    </row>
    <row r="87" spans="1:10" s="5" customFormat="1" x14ac:dyDescent="0.25">
      <c r="A87" s="68" t="s">
        <v>42</v>
      </c>
      <c r="B87" s="4" t="s">
        <v>6</v>
      </c>
      <c r="C87" s="38">
        <f>C90</f>
        <v>36354</v>
      </c>
      <c r="D87" s="38">
        <f>D90</f>
        <v>0</v>
      </c>
      <c r="E87" s="38">
        <f>E90</f>
        <v>36354</v>
      </c>
      <c r="F87" s="38">
        <f>F90</f>
        <v>10014</v>
      </c>
      <c r="G87" s="38">
        <f>G90</f>
        <v>10014</v>
      </c>
      <c r="H87" s="38"/>
      <c r="I87" s="38"/>
      <c r="J87" s="92"/>
    </row>
    <row r="88" spans="1:10" s="5" customFormat="1" ht="25.5" x14ac:dyDescent="0.25">
      <c r="A88" s="68"/>
      <c r="B88" s="4" t="s">
        <v>7</v>
      </c>
      <c r="C88" s="38"/>
      <c r="D88" s="38"/>
      <c r="E88" s="38"/>
      <c r="F88" s="38"/>
      <c r="G88" s="38"/>
      <c r="H88" s="38"/>
      <c r="I88" s="38"/>
      <c r="J88" s="92"/>
    </row>
    <row r="89" spans="1:10" s="5" customFormat="1" ht="25.5" x14ac:dyDescent="0.25">
      <c r="A89" s="68"/>
      <c r="B89" s="4" t="s">
        <v>8</v>
      </c>
      <c r="C89" s="38"/>
      <c r="D89" s="38"/>
      <c r="E89" s="38"/>
      <c r="F89" s="38"/>
      <c r="G89" s="38"/>
      <c r="H89" s="38"/>
      <c r="I89" s="38"/>
      <c r="J89" s="92"/>
    </row>
    <row r="90" spans="1:10" s="5" customFormat="1" ht="25.5" x14ac:dyDescent="0.25">
      <c r="A90" s="68"/>
      <c r="B90" s="4" t="s">
        <v>9</v>
      </c>
      <c r="C90" s="38">
        <f>C91</f>
        <v>36354</v>
      </c>
      <c r="D90" s="38">
        <f>D91</f>
        <v>0</v>
      </c>
      <c r="E90" s="38">
        <f>E91</f>
        <v>36354</v>
      </c>
      <c r="F90" s="38">
        <f>F91</f>
        <v>10014</v>
      </c>
      <c r="G90" s="38">
        <f>G91</f>
        <v>10014</v>
      </c>
      <c r="H90" s="38"/>
      <c r="I90" s="38"/>
      <c r="J90" s="92"/>
    </row>
    <row r="91" spans="1:10" ht="23.25" customHeight="1" x14ac:dyDescent="0.25">
      <c r="A91" s="59" t="s">
        <v>40</v>
      </c>
      <c r="B91" s="3" t="s">
        <v>6</v>
      </c>
      <c r="C91" s="38">
        <f>C94</f>
        <v>36354</v>
      </c>
      <c r="D91" s="38">
        <f>D94</f>
        <v>0</v>
      </c>
      <c r="E91" s="38">
        <f>E94</f>
        <v>36354</v>
      </c>
      <c r="F91" s="38">
        <f>F94</f>
        <v>10014</v>
      </c>
      <c r="G91" s="38">
        <f>G94</f>
        <v>10014</v>
      </c>
      <c r="H91" s="41"/>
      <c r="I91" s="41"/>
      <c r="J91" s="92"/>
    </row>
    <row r="92" spans="1:10" ht="25.5" x14ac:dyDescent="0.25">
      <c r="A92" s="60"/>
      <c r="B92" s="3" t="s">
        <v>7</v>
      </c>
      <c r="C92" s="41"/>
      <c r="D92" s="41"/>
      <c r="E92" s="41"/>
      <c r="F92" s="41"/>
      <c r="G92" s="41"/>
      <c r="H92" s="41"/>
      <c r="I92" s="41"/>
      <c r="J92" s="92"/>
    </row>
    <row r="93" spans="1:10" ht="30.75" customHeight="1" x14ac:dyDescent="0.25">
      <c r="A93" s="60"/>
      <c r="B93" s="3" t="s">
        <v>8</v>
      </c>
      <c r="C93" s="41"/>
      <c r="D93" s="41"/>
      <c r="E93" s="41"/>
      <c r="F93" s="41"/>
      <c r="G93" s="41"/>
      <c r="H93" s="41"/>
      <c r="I93" s="41"/>
      <c r="J93" s="92"/>
    </row>
    <row r="94" spans="1:10" ht="25.5" x14ac:dyDescent="0.25">
      <c r="A94" s="61"/>
      <c r="B94" s="3" t="s">
        <v>9</v>
      </c>
      <c r="C94" s="38">
        <v>36354</v>
      </c>
      <c r="D94" s="38"/>
      <c r="E94" s="38">
        <v>36354</v>
      </c>
      <c r="F94" s="38">
        <v>10014</v>
      </c>
      <c r="G94" s="38">
        <v>10014</v>
      </c>
      <c r="H94" s="41"/>
      <c r="I94" s="41"/>
      <c r="J94" s="92"/>
    </row>
    <row r="95" spans="1:10" ht="74.25" hidden="1" customHeight="1" thickBot="1" x14ac:dyDescent="0.3">
      <c r="A95" s="79" t="s">
        <v>14</v>
      </c>
      <c r="B95" s="1" t="s">
        <v>6</v>
      </c>
      <c r="C95" s="45"/>
      <c r="D95" s="45"/>
      <c r="E95" s="45"/>
      <c r="F95" s="45"/>
      <c r="G95" s="45"/>
      <c r="H95" s="45"/>
      <c r="I95" s="45"/>
      <c r="J95" s="1"/>
    </row>
    <row r="96" spans="1:10" ht="26.25" hidden="1" thickBot="1" x14ac:dyDescent="0.3">
      <c r="A96" s="79"/>
      <c r="B96" s="1" t="s">
        <v>7</v>
      </c>
      <c r="C96" s="45"/>
      <c r="D96" s="45"/>
      <c r="E96" s="45"/>
      <c r="F96" s="45"/>
      <c r="G96" s="45"/>
      <c r="H96" s="45"/>
      <c r="I96" s="45"/>
      <c r="J96" s="1"/>
    </row>
    <row r="97" spans="1:10" ht="15.75" hidden="1" thickBot="1" x14ac:dyDescent="0.3">
      <c r="A97" s="79"/>
      <c r="B97" s="1" t="s">
        <v>8</v>
      </c>
      <c r="C97" s="45"/>
      <c r="D97" s="45"/>
      <c r="E97" s="45"/>
      <c r="F97" s="45"/>
      <c r="G97" s="45"/>
      <c r="H97" s="45"/>
      <c r="I97" s="45"/>
      <c r="J97" s="1"/>
    </row>
    <row r="98" spans="1:10" ht="26.25" hidden="1" thickBot="1" x14ac:dyDescent="0.3">
      <c r="A98" s="80"/>
      <c r="B98" s="1" t="s">
        <v>9</v>
      </c>
      <c r="C98" s="45"/>
      <c r="D98" s="45"/>
      <c r="E98" s="45"/>
      <c r="F98" s="45"/>
      <c r="G98" s="46" t="s">
        <v>10</v>
      </c>
      <c r="H98" s="45"/>
      <c r="I98" s="45"/>
      <c r="J98" s="1"/>
    </row>
    <row r="99" spans="1:10" ht="15.75" hidden="1" thickBot="1" x14ac:dyDescent="0.3">
      <c r="A99" s="81" t="s">
        <v>12</v>
      </c>
      <c r="B99" s="82"/>
      <c r="C99" s="82"/>
      <c r="D99" s="82"/>
      <c r="E99" s="82"/>
      <c r="F99" s="82"/>
      <c r="G99" s="82"/>
      <c r="H99" s="82"/>
      <c r="I99" s="82"/>
      <c r="J99" s="83"/>
    </row>
    <row r="100" spans="1:10" ht="15.75" hidden="1" thickBot="1" x14ac:dyDescent="0.3">
      <c r="A100" s="91" t="s">
        <v>11</v>
      </c>
      <c r="B100" s="1" t="s">
        <v>6</v>
      </c>
      <c r="C100" s="45"/>
      <c r="D100" s="45"/>
      <c r="E100" s="45"/>
      <c r="F100" s="45"/>
      <c r="G100" s="45"/>
      <c r="H100" s="45"/>
      <c r="I100" s="45"/>
      <c r="J100" s="1"/>
    </row>
    <row r="101" spans="1:10" ht="26.25" hidden="1" thickBot="1" x14ac:dyDescent="0.3">
      <c r="A101" s="79"/>
      <c r="B101" s="1" t="s">
        <v>7</v>
      </c>
      <c r="C101" s="45"/>
      <c r="D101" s="45"/>
      <c r="E101" s="45"/>
      <c r="F101" s="45"/>
      <c r="G101" s="45"/>
      <c r="H101" s="45"/>
      <c r="I101" s="45"/>
      <c r="J101" s="1"/>
    </row>
    <row r="102" spans="1:10" ht="15.75" hidden="1" thickBot="1" x14ac:dyDescent="0.3">
      <c r="A102" s="79"/>
      <c r="B102" s="1" t="s">
        <v>8</v>
      </c>
      <c r="C102" s="45"/>
      <c r="D102" s="45"/>
      <c r="E102" s="45"/>
      <c r="F102" s="45"/>
      <c r="G102" s="45"/>
      <c r="H102" s="45"/>
      <c r="I102" s="45"/>
      <c r="J102" s="1"/>
    </row>
    <row r="103" spans="1:10" ht="26.25" hidden="1" thickBot="1" x14ac:dyDescent="0.3">
      <c r="A103" s="80"/>
      <c r="B103" s="1" t="s">
        <v>9</v>
      </c>
      <c r="C103" s="45"/>
      <c r="D103" s="45"/>
      <c r="E103" s="45"/>
      <c r="F103" s="45"/>
      <c r="G103" s="46" t="s">
        <v>10</v>
      </c>
      <c r="H103" s="45"/>
      <c r="I103" s="45"/>
      <c r="J103" s="1"/>
    </row>
    <row r="104" spans="1:10" ht="23.25" hidden="1" customHeight="1" thickBot="1" x14ac:dyDescent="0.3">
      <c r="A104" s="91" t="s">
        <v>13</v>
      </c>
      <c r="B104" s="1" t="s">
        <v>6</v>
      </c>
      <c r="C104" s="45"/>
      <c r="D104" s="45"/>
      <c r="E104" s="45"/>
      <c r="F104" s="45"/>
      <c r="G104" s="45"/>
      <c r="H104" s="45"/>
      <c r="I104" s="45"/>
      <c r="J104" s="1"/>
    </row>
    <row r="105" spans="1:10" ht="26.25" hidden="1" thickBot="1" x14ac:dyDescent="0.3">
      <c r="A105" s="79"/>
      <c r="B105" s="1" t="s">
        <v>7</v>
      </c>
      <c r="C105" s="45"/>
      <c r="D105" s="45"/>
      <c r="E105" s="45"/>
      <c r="F105" s="45"/>
      <c r="G105" s="45"/>
      <c r="H105" s="45"/>
      <c r="I105" s="45"/>
      <c r="J105" s="1"/>
    </row>
    <row r="106" spans="1:10" ht="15.75" hidden="1" thickBot="1" x14ac:dyDescent="0.3">
      <c r="A106" s="79"/>
      <c r="B106" s="1" t="s">
        <v>8</v>
      </c>
      <c r="C106" s="45"/>
      <c r="D106" s="45"/>
      <c r="E106" s="45"/>
      <c r="F106" s="45"/>
      <c r="G106" s="45"/>
      <c r="H106" s="45"/>
      <c r="I106" s="45"/>
      <c r="J106" s="1"/>
    </row>
    <row r="107" spans="1:10" ht="26.25" hidden="1" thickBot="1" x14ac:dyDescent="0.3">
      <c r="A107" s="80"/>
      <c r="B107" s="1" t="s">
        <v>9</v>
      </c>
      <c r="C107" s="45"/>
      <c r="D107" s="45"/>
      <c r="E107" s="45"/>
      <c r="F107" s="45"/>
      <c r="G107" s="46" t="s">
        <v>10</v>
      </c>
      <c r="H107" s="45"/>
      <c r="I107" s="45"/>
      <c r="J107" s="1"/>
    </row>
    <row r="108" spans="1:10" ht="150.75" hidden="1" customHeight="1" thickBot="1" x14ac:dyDescent="0.3">
      <c r="A108" s="91" t="s">
        <v>15</v>
      </c>
      <c r="B108" s="1" t="s">
        <v>6</v>
      </c>
      <c r="C108" s="45"/>
      <c r="D108" s="45"/>
      <c r="E108" s="45"/>
      <c r="F108" s="45"/>
      <c r="G108" s="45"/>
      <c r="H108" s="45"/>
      <c r="I108" s="45"/>
      <c r="J108" s="1"/>
    </row>
    <row r="109" spans="1:10" ht="26.25" hidden="1" thickBot="1" x14ac:dyDescent="0.3">
      <c r="A109" s="79"/>
      <c r="B109" s="1" t="s">
        <v>7</v>
      </c>
      <c r="C109" s="45"/>
      <c r="D109" s="45"/>
      <c r="E109" s="45"/>
      <c r="F109" s="45"/>
      <c r="G109" s="45"/>
      <c r="H109" s="45"/>
      <c r="I109" s="45"/>
      <c r="J109" s="1"/>
    </row>
    <row r="110" spans="1:10" ht="15.75" hidden="1" thickBot="1" x14ac:dyDescent="0.3">
      <c r="A110" s="79"/>
      <c r="B110" s="1" t="s">
        <v>8</v>
      </c>
      <c r="C110" s="45"/>
      <c r="D110" s="45"/>
      <c r="E110" s="45"/>
      <c r="F110" s="45"/>
      <c r="G110" s="45"/>
      <c r="H110" s="45"/>
      <c r="I110" s="45"/>
      <c r="J110" s="1"/>
    </row>
    <row r="111" spans="1:10" ht="26.25" hidden="1" thickBot="1" x14ac:dyDescent="0.3">
      <c r="A111" s="80"/>
      <c r="B111" s="1" t="s">
        <v>9</v>
      </c>
      <c r="C111" s="45"/>
      <c r="D111" s="45"/>
      <c r="E111" s="45"/>
      <c r="F111" s="45"/>
      <c r="G111" s="46" t="s">
        <v>10</v>
      </c>
      <c r="H111" s="45"/>
      <c r="I111" s="45"/>
      <c r="J111" s="1"/>
    </row>
    <row r="112" spans="1:10" ht="15.75" hidden="1" thickBot="1" x14ac:dyDescent="0.3">
      <c r="A112" s="81" t="s">
        <v>16</v>
      </c>
      <c r="B112" s="82"/>
      <c r="C112" s="82"/>
      <c r="D112" s="82"/>
      <c r="E112" s="82"/>
      <c r="F112" s="82"/>
      <c r="G112" s="82"/>
      <c r="H112" s="82"/>
      <c r="I112" s="82"/>
      <c r="J112" s="83"/>
    </row>
    <row r="113" spans="1:10" ht="15.75" hidden="1" thickBot="1" x14ac:dyDescent="0.3">
      <c r="A113" s="91" t="s">
        <v>11</v>
      </c>
      <c r="B113" s="1" t="s">
        <v>6</v>
      </c>
      <c r="C113" s="45"/>
      <c r="D113" s="45"/>
      <c r="E113" s="45"/>
      <c r="F113" s="45"/>
      <c r="G113" s="45"/>
      <c r="H113" s="45"/>
      <c r="I113" s="45"/>
      <c r="J113" s="1"/>
    </row>
    <row r="114" spans="1:10" ht="26.25" hidden="1" thickBot="1" x14ac:dyDescent="0.3">
      <c r="A114" s="79"/>
      <c r="B114" s="1" t="s">
        <v>7</v>
      </c>
      <c r="C114" s="45"/>
      <c r="D114" s="45"/>
      <c r="E114" s="45"/>
      <c r="F114" s="45"/>
      <c r="G114" s="45"/>
      <c r="H114" s="45"/>
      <c r="I114" s="45"/>
      <c r="J114" s="1"/>
    </row>
    <row r="115" spans="1:10" ht="15.75" hidden="1" thickBot="1" x14ac:dyDescent="0.3">
      <c r="A115" s="79"/>
      <c r="B115" s="1" t="s">
        <v>8</v>
      </c>
      <c r="C115" s="45"/>
      <c r="D115" s="45"/>
      <c r="E115" s="45"/>
      <c r="F115" s="45"/>
      <c r="G115" s="45"/>
      <c r="H115" s="45"/>
      <c r="I115" s="45"/>
      <c r="J115" s="1"/>
    </row>
    <row r="116" spans="1:10" ht="26.25" hidden="1" thickBot="1" x14ac:dyDescent="0.3">
      <c r="A116" s="80"/>
      <c r="B116" s="1" t="s">
        <v>9</v>
      </c>
      <c r="C116" s="45"/>
      <c r="D116" s="45"/>
      <c r="E116" s="45"/>
      <c r="F116" s="45"/>
      <c r="G116" s="46" t="s">
        <v>10</v>
      </c>
      <c r="H116" s="45"/>
      <c r="I116" s="45"/>
      <c r="J116" s="1"/>
    </row>
    <row r="119" spans="1:10" ht="15.75" x14ac:dyDescent="0.25">
      <c r="A119" s="15" t="s">
        <v>109</v>
      </c>
      <c r="B119" s="15"/>
      <c r="C119" s="47"/>
      <c r="D119" s="47"/>
      <c r="E119" s="90" t="s">
        <v>110</v>
      </c>
      <c r="F119" s="90"/>
    </row>
    <row r="120" spans="1:10" ht="15.75" x14ac:dyDescent="0.25">
      <c r="A120" s="15"/>
      <c r="B120" s="15"/>
      <c r="C120" s="47"/>
      <c r="D120" s="47"/>
      <c r="E120" s="47"/>
      <c r="F120" s="47"/>
    </row>
    <row r="123" spans="1:10" x14ac:dyDescent="0.25">
      <c r="A123" t="s">
        <v>26</v>
      </c>
    </row>
    <row r="124" spans="1:10" x14ac:dyDescent="0.25">
      <c r="A124" t="s">
        <v>43</v>
      </c>
    </row>
    <row r="125" spans="1:10" x14ac:dyDescent="0.25">
      <c r="A125" t="s">
        <v>44</v>
      </c>
    </row>
  </sheetData>
  <mergeCells count="53">
    <mergeCell ref="E119:F119"/>
    <mergeCell ref="A113:A116"/>
    <mergeCell ref="A108:A111"/>
    <mergeCell ref="A112:J112"/>
    <mergeCell ref="J70:J73"/>
    <mergeCell ref="J87:J90"/>
    <mergeCell ref="A100:A103"/>
    <mergeCell ref="A104:A107"/>
    <mergeCell ref="J91:J94"/>
    <mergeCell ref="J83:J86"/>
    <mergeCell ref="A87:A90"/>
    <mergeCell ref="A91:A94"/>
    <mergeCell ref="A83:A86"/>
    <mergeCell ref="J79:J82"/>
    <mergeCell ref="B1:G1"/>
    <mergeCell ref="A95:A98"/>
    <mergeCell ref="A99:J99"/>
    <mergeCell ref="J26:J29"/>
    <mergeCell ref="A42:A45"/>
    <mergeCell ref="J42:J45"/>
    <mergeCell ref="A58:A61"/>
    <mergeCell ref="J58:J61"/>
    <mergeCell ref="A62:A65"/>
    <mergeCell ref="J62:J65"/>
    <mergeCell ref="A66:A69"/>
    <mergeCell ref="J66:J69"/>
    <mergeCell ref="J5:J8"/>
    <mergeCell ref="J30:J33"/>
    <mergeCell ref="J10:J13"/>
    <mergeCell ref="J50:J53"/>
    <mergeCell ref="A5:A8"/>
    <mergeCell ref="A34:A37"/>
    <mergeCell ref="A78:J78"/>
    <mergeCell ref="A79:A82"/>
    <mergeCell ref="A70:A73"/>
    <mergeCell ref="A74:A77"/>
    <mergeCell ref="J38:J41"/>
    <mergeCell ref="J54:J57"/>
    <mergeCell ref="A14:A17"/>
    <mergeCell ref="A18:A21"/>
    <mergeCell ref="J18:J21"/>
    <mergeCell ref="J14:J17"/>
    <mergeCell ref="A22:A25"/>
    <mergeCell ref="J22:J25"/>
    <mergeCell ref="A30:A33"/>
    <mergeCell ref="A10:A13"/>
    <mergeCell ref="K70:K73"/>
    <mergeCell ref="A46:A49"/>
    <mergeCell ref="J46:J49"/>
    <mergeCell ref="A50:A53"/>
    <mergeCell ref="A26:A29"/>
    <mergeCell ref="A54:A57"/>
    <mergeCell ref="A38:A4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2" fitToHeight="14" orientation="landscape" r:id="rId1"/>
  <rowBreaks count="2" manualBreakCount="2">
    <brk id="25" max="9" man="1"/>
    <brk id="5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view="pageBreakPreview" topLeftCell="B14" zoomScaleSheetLayoutView="100" workbookViewId="0">
      <selection activeCell="B30" sqref="B30"/>
    </sheetView>
  </sheetViews>
  <sheetFormatPr defaultRowHeight="15" x14ac:dyDescent="0.25"/>
  <cols>
    <col min="1" max="1" width="0" hidden="1" customWidth="1"/>
    <col min="3" max="3" width="26.85546875" customWidth="1"/>
    <col min="4" max="4" width="13.5703125" style="24" customWidth="1"/>
    <col min="5" max="5" width="17.140625" customWidth="1"/>
    <col min="6" max="6" width="18.42578125" style="24" customWidth="1"/>
    <col min="7" max="7" width="22.85546875" style="24" customWidth="1"/>
    <col min="8" max="8" width="19.7109375" style="24" customWidth="1"/>
    <col min="9" max="9" width="27.85546875" customWidth="1"/>
  </cols>
  <sheetData>
    <row r="1" spans="2:9" ht="22.5" customHeight="1" x14ac:dyDescent="0.25">
      <c r="C1" s="93" t="s">
        <v>101</v>
      </c>
      <c r="D1" s="93"/>
      <c r="E1" s="93"/>
      <c r="F1" s="93"/>
      <c r="G1" s="93"/>
      <c r="H1" s="93"/>
      <c r="I1" s="93"/>
    </row>
    <row r="3" spans="2:9" ht="51" hidden="1" customHeight="1" x14ac:dyDescent="0.25">
      <c r="B3" s="74" t="s">
        <v>17</v>
      </c>
      <c r="C3" s="74" t="s">
        <v>30</v>
      </c>
      <c r="D3" s="74" t="s">
        <v>19</v>
      </c>
      <c r="E3" s="95" t="s">
        <v>20</v>
      </c>
      <c r="F3" s="96"/>
      <c r="G3" s="74" t="s">
        <v>21</v>
      </c>
      <c r="H3" s="74" t="s">
        <v>29</v>
      </c>
      <c r="I3" s="74" t="s">
        <v>22</v>
      </c>
    </row>
    <row r="4" spans="2:9" ht="51" hidden="1" customHeight="1" x14ac:dyDescent="0.25">
      <c r="B4" s="75"/>
      <c r="C4" s="75"/>
      <c r="D4" s="75"/>
      <c r="E4" s="7" t="s">
        <v>27</v>
      </c>
      <c r="F4" s="25" t="s">
        <v>28</v>
      </c>
      <c r="G4" s="75"/>
      <c r="H4" s="75"/>
      <c r="I4" s="75"/>
    </row>
    <row r="5" spans="2:9" s="8" customFormat="1" ht="51" hidden="1" customHeight="1" x14ac:dyDescent="0.25">
      <c r="B5" s="2"/>
      <c r="C5" s="2"/>
      <c r="D5" s="26"/>
      <c r="E5" s="2"/>
      <c r="F5" s="26"/>
      <c r="G5" s="26"/>
      <c r="H5" s="26"/>
      <c r="I5" s="2"/>
    </row>
    <row r="6" spans="2:9" s="8" customFormat="1" ht="51" hidden="1" customHeight="1" x14ac:dyDescent="0.25">
      <c r="B6" s="2"/>
      <c r="C6" s="2"/>
      <c r="D6" s="26"/>
      <c r="E6" s="2"/>
      <c r="F6" s="26"/>
      <c r="G6" s="26"/>
      <c r="H6" s="26"/>
      <c r="I6" s="2"/>
    </row>
    <row r="7" spans="2:9" s="8" customFormat="1" ht="51" hidden="1" customHeight="1" x14ac:dyDescent="0.25">
      <c r="B7" s="9"/>
      <c r="C7" s="9"/>
      <c r="D7" s="9"/>
      <c r="E7" s="9"/>
      <c r="F7" s="9"/>
      <c r="G7" s="9"/>
      <c r="H7" s="9"/>
      <c r="I7" s="9"/>
    </row>
    <row r="8" spans="2:9" ht="51" customHeight="1" x14ac:dyDescent="0.25">
      <c r="B8" s="74" t="s">
        <v>17</v>
      </c>
      <c r="C8" s="94" t="s">
        <v>18</v>
      </c>
      <c r="D8" s="94" t="s">
        <v>19</v>
      </c>
      <c r="E8" s="94" t="s">
        <v>94</v>
      </c>
      <c r="F8" s="94"/>
      <c r="G8" s="94" t="s">
        <v>21</v>
      </c>
      <c r="H8" s="74" t="s">
        <v>35</v>
      </c>
      <c r="I8" s="74" t="s">
        <v>22</v>
      </c>
    </row>
    <row r="9" spans="2:9" ht="51" customHeight="1" x14ac:dyDescent="0.25">
      <c r="B9" s="76"/>
      <c r="C9" s="94"/>
      <c r="D9" s="94"/>
      <c r="E9" s="35" t="s">
        <v>99</v>
      </c>
      <c r="F9" s="36" t="s">
        <v>100</v>
      </c>
      <c r="G9" s="94"/>
      <c r="H9" s="76"/>
      <c r="I9" s="76"/>
    </row>
    <row r="10" spans="2:9" x14ac:dyDescent="0.25">
      <c r="B10" s="2">
        <v>1</v>
      </c>
      <c r="C10" s="2">
        <v>2</v>
      </c>
      <c r="D10" s="26">
        <v>3</v>
      </c>
      <c r="E10" s="2">
        <v>4</v>
      </c>
      <c r="F10" s="26">
        <v>5</v>
      </c>
      <c r="G10" s="26">
        <v>6</v>
      </c>
      <c r="H10" s="26">
        <v>7</v>
      </c>
      <c r="I10" s="2">
        <v>8</v>
      </c>
    </row>
    <row r="11" spans="2:9" x14ac:dyDescent="0.25">
      <c r="B11" s="14" t="s">
        <v>45</v>
      </c>
      <c r="C11" s="97" t="s">
        <v>90</v>
      </c>
      <c r="D11" s="98"/>
      <c r="E11" s="98"/>
      <c r="F11" s="98"/>
      <c r="G11" s="98"/>
      <c r="H11" s="98"/>
      <c r="I11" s="99"/>
    </row>
    <row r="12" spans="2:9" ht="89.25" x14ac:dyDescent="0.25">
      <c r="B12" s="17" t="s">
        <v>47</v>
      </c>
      <c r="C12" s="49" t="s">
        <v>46</v>
      </c>
      <c r="D12" s="50" t="s">
        <v>48</v>
      </c>
      <c r="E12" s="50">
        <v>97.5</v>
      </c>
      <c r="F12" s="50">
        <v>97.5</v>
      </c>
      <c r="G12" s="50">
        <v>99.1</v>
      </c>
      <c r="H12" s="51">
        <f>G12/F12</f>
        <v>1.0164102564102564</v>
      </c>
      <c r="I12" s="49"/>
    </row>
    <row r="13" spans="2:9" ht="102" x14ac:dyDescent="0.25">
      <c r="B13" s="17" t="s">
        <v>49</v>
      </c>
      <c r="C13" s="49" t="s">
        <v>50</v>
      </c>
      <c r="D13" s="50" t="s">
        <v>48</v>
      </c>
      <c r="E13" s="50">
        <v>100</v>
      </c>
      <c r="F13" s="50">
        <v>100</v>
      </c>
      <c r="G13" s="50">
        <v>100</v>
      </c>
      <c r="H13" s="51">
        <f>G13/F13</f>
        <v>1</v>
      </c>
      <c r="I13" s="49"/>
    </row>
    <row r="14" spans="2:9" ht="102" x14ac:dyDescent="0.25">
      <c r="B14" s="17" t="s">
        <v>51</v>
      </c>
      <c r="C14" s="49" t="s">
        <v>52</v>
      </c>
      <c r="D14" s="50" t="s">
        <v>48</v>
      </c>
      <c r="E14" s="50" t="s">
        <v>91</v>
      </c>
      <c r="F14" s="50" t="s">
        <v>91</v>
      </c>
      <c r="G14" s="50">
        <v>2.4</v>
      </c>
      <c r="H14" s="51">
        <v>1</v>
      </c>
      <c r="I14" s="49" t="s">
        <v>111</v>
      </c>
    </row>
    <row r="15" spans="2:9" ht="25.5" x14ac:dyDescent="0.25">
      <c r="B15" s="17" t="s">
        <v>53</v>
      </c>
      <c r="C15" s="49" t="s">
        <v>54</v>
      </c>
      <c r="D15" s="50" t="s">
        <v>48</v>
      </c>
      <c r="E15" s="50">
        <v>0</v>
      </c>
      <c r="F15" s="50">
        <v>0</v>
      </c>
      <c r="G15" s="50">
        <v>0</v>
      </c>
      <c r="H15" s="51">
        <v>1</v>
      </c>
      <c r="I15" s="49"/>
    </row>
    <row r="16" spans="2:9" x14ac:dyDescent="0.25">
      <c r="B16" s="20">
        <v>2</v>
      </c>
      <c r="C16" s="100" t="s">
        <v>87</v>
      </c>
      <c r="D16" s="101"/>
      <c r="E16" s="101"/>
      <c r="F16" s="101"/>
      <c r="G16" s="101"/>
      <c r="H16" s="101"/>
      <c r="I16" s="102"/>
    </row>
    <row r="17" spans="2:9" ht="63.75" x14ac:dyDescent="0.25">
      <c r="B17" s="21" t="s">
        <v>55</v>
      </c>
      <c r="C17" s="49" t="s">
        <v>57</v>
      </c>
      <c r="D17" s="50" t="s">
        <v>56</v>
      </c>
      <c r="E17" s="50">
        <v>2782066</v>
      </c>
      <c r="F17" s="50">
        <v>2782066</v>
      </c>
      <c r="G17" s="50">
        <v>2732066</v>
      </c>
      <c r="H17" s="51">
        <f>G17/F17</f>
        <v>0.98202774484861255</v>
      </c>
      <c r="I17" s="49"/>
    </row>
    <row r="18" spans="2:9" ht="38.25" x14ac:dyDescent="0.25">
      <c r="B18" s="17" t="s">
        <v>58</v>
      </c>
      <c r="C18" s="49" t="s">
        <v>59</v>
      </c>
      <c r="D18" s="50" t="s">
        <v>56</v>
      </c>
      <c r="E18" s="52">
        <v>50000</v>
      </c>
      <c r="F18" s="52">
        <v>50000</v>
      </c>
      <c r="G18" s="52">
        <v>50000</v>
      </c>
      <c r="H18" s="51">
        <v>1</v>
      </c>
      <c r="I18" s="49" t="s">
        <v>115</v>
      </c>
    </row>
    <row r="19" spans="2:9" ht="127.5" x14ac:dyDescent="0.25">
      <c r="B19" s="17" t="s">
        <v>60</v>
      </c>
      <c r="C19" s="49" t="s">
        <v>61</v>
      </c>
      <c r="D19" s="50" t="s">
        <v>56</v>
      </c>
      <c r="E19" s="50">
        <v>217732</v>
      </c>
      <c r="F19" s="50">
        <v>217732</v>
      </c>
      <c r="G19" s="50">
        <v>53462</v>
      </c>
      <c r="H19" s="51">
        <f>G19/F19</f>
        <v>0.24554038910219902</v>
      </c>
      <c r="I19" s="49" t="s">
        <v>112</v>
      </c>
    </row>
    <row r="20" spans="2:9" x14ac:dyDescent="0.25">
      <c r="B20" s="16" t="s">
        <v>62</v>
      </c>
      <c r="C20" s="100" t="s">
        <v>88</v>
      </c>
      <c r="D20" s="101"/>
      <c r="E20" s="101"/>
      <c r="F20" s="101"/>
      <c r="G20" s="101"/>
      <c r="H20" s="101"/>
      <c r="I20" s="102"/>
    </row>
    <row r="21" spans="2:9" ht="89.25" x14ac:dyDescent="0.25">
      <c r="B21" s="17" t="s">
        <v>63</v>
      </c>
      <c r="C21" s="49" t="s">
        <v>64</v>
      </c>
      <c r="D21" s="50" t="s">
        <v>48</v>
      </c>
      <c r="E21" s="50">
        <v>100</v>
      </c>
      <c r="F21" s="50">
        <v>100</v>
      </c>
      <c r="G21" s="50">
        <v>100</v>
      </c>
      <c r="H21" s="51">
        <f>G21/F21</f>
        <v>1</v>
      </c>
      <c r="I21" s="49"/>
    </row>
    <row r="22" spans="2:9" ht="102" x14ac:dyDescent="0.25">
      <c r="B22" s="17" t="s">
        <v>65</v>
      </c>
      <c r="C22" s="49" t="s">
        <v>66</v>
      </c>
      <c r="D22" s="50" t="s">
        <v>48</v>
      </c>
      <c r="E22" s="50">
        <v>100</v>
      </c>
      <c r="F22" s="50">
        <v>100</v>
      </c>
      <c r="G22" s="50">
        <v>100</v>
      </c>
      <c r="H22" s="51">
        <f>G22/F22</f>
        <v>1</v>
      </c>
      <c r="I22" s="49"/>
    </row>
    <row r="23" spans="2:9" ht="127.5" x14ac:dyDescent="0.25">
      <c r="B23" s="16"/>
      <c r="C23" s="49" t="s">
        <v>67</v>
      </c>
      <c r="D23" s="50" t="s">
        <v>48</v>
      </c>
      <c r="E23" s="50">
        <v>100</v>
      </c>
      <c r="F23" s="50">
        <v>100</v>
      </c>
      <c r="G23" s="50">
        <v>100</v>
      </c>
      <c r="H23" s="51">
        <f>G23/F23</f>
        <v>1</v>
      </c>
      <c r="I23" s="49"/>
    </row>
    <row r="24" spans="2:9" x14ac:dyDescent="0.25">
      <c r="B24" s="34"/>
      <c r="C24" s="53"/>
      <c r="D24" s="54"/>
      <c r="E24" s="54"/>
      <c r="F24" s="54"/>
      <c r="G24" s="54"/>
      <c r="H24" s="55"/>
      <c r="I24" s="53"/>
    </row>
    <row r="25" spans="2:9" x14ac:dyDescent="0.25">
      <c r="B25" s="34"/>
      <c r="C25" s="53"/>
      <c r="D25" s="54"/>
      <c r="E25" s="54"/>
      <c r="F25" s="54"/>
      <c r="G25" s="54"/>
      <c r="H25" s="55"/>
      <c r="I25" s="53"/>
    </row>
    <row r="26" spans="2:9" s="10" customFormat="1" x14ac:dyDescent="0.25">
      <c r="B26" s="103" t="s">
        <v>114</v>
      </c>
      <c r="D26" s="33"/>
      <c r="F26" s="33"/>
      <c r="G26" s="33"/>
      <c r="H26" s="33"/>
    </row>
    <row r="27" spans="2:9" s="10" customFormat="1" x14ac:dyDescent="0.25">
      <c r="D27" s="33"/>
      <c r="F27" s="33"/>
      <c r="G27" s="33"/>
      <c r="H27" s="33"/>
    </row>
    <row r="28" spans="2:9" s="10" customFormat="1" x14ac:dyDescent="0.25">
      <c r="B28" s="10" t="s">
        <v>26</v>
      </c>
      <c r="D28" s="33"/>
      <c r="F28" s="33"/>
      <c r="G28" s="33"/>
      <c r="H28" s="33"/>
    </row>
    <row r="29" spans="2:9" s="10" customFormat="1" x14ac:dyDescent="0.25">
      <c r="B29" s="10" t="s">
        <v>24</v>
      </c>
      <c r="C29" s="28" t="s">
        <v>68</v>
      </c>
      <c r="D29" s="33"/>
      <c r="F29" s="33"/>
      <c r="G29" s="33"/>
      <c r="H29" s="33"/>
    </row>
  </sheetData>
  <mergeCells count="18">
    <mergeCell ref="C11:I11"/>
    <mergeCell ref="C16:I16"/>
    <mergeCell ref="C20:I20"/>
    <mergeCell ref="B8:B9"/>
    <mergeCell ref="H8:H9"/>
    <mergeCell ref="B3:B4"/>
    <mergeCell ref="C3:C4"/>
    <mergeCell ref="D3:D4"/>
    <mergeCell ref="E3:F3"/>
    <mergeCell ref="G3:G4"/>
    <mergeCell ref="H3:H4"/>
    <mergeCell ref="C1:I1"/>
    <mergeCell ref="E8:F8"/>
    <mergeCell ref="G8:G9"/>
    <mergeCell ref="I8:I9"/>
    <mergeCell ref="D8:D9"/>
    <mergeCell ref="C8:C9"/>
    <mergeCell ref="I3:I4"/>
  </mergeCells>
  <pageMargins left="0.70866141732283472" right="0.70866141732283472" top="0.74803149606299213" bottom="0.74803149606299213" header="0.31496062992125984" footer="0.31496062992125984"/>
  <pageSetup paperSize="9" scale="84" fitToHeight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tabSelected="1" view="pageBreakPreview" topLeftCell="B1" zoomScaleSheetLayoutView="100" workbookViewId="0">
      <selection activeCell="F23" sqref="F23"/>
    </sheetView>
  </sheetViews>
  <sheetFormatPr defaultRowHeight="15" x14ac:dyDescent="0.25"/>
  <cols>
    <col min="1" max="1" width="0" hidden="1" customWidth="1"/>
    <col min="3" max="3" width="26.85546875" hidden="1" customWidth="1"/>
    <col min="4" max="4" width="13.5703125" hidden="1" customWidth="1"/>
    <col min="5" max="5" width="20.85546875" customWidth="1"/>
    <col min="6" max="6" width="20.7109375" customWidth="1"/>
    <col min="7" max="7" width="31" customWidth="1"/>
    <col min="8" max="8" width="22.28515625" customWidth="1"/>
    <col min="9" max="9" width="38.140625" customWidth="1"/>
  </cols>
  <sheetData>
    <row r="1" spans="2:9" ht="22.5" customHeight="1" x14ac:dyDescent="0.25">
      <c r="C1" s="93" t="s">
        <v>102</v>
      </c>
      <c r="D1" s="93"/>
      <c r="E1" s="93"/>
      <c r="F1" s="93"/>
      <c r="G1" s="93"/>
      <c r="H1" s="93"/>
      <c r="I1" s="93"/>
    </row>
    <row r="3" spans="2:9" ht="51" hidden="1" customHeight="1" x14ac:dyDescent="0.25">
      <c r="B3" s="74" t="s">
        <v>17</v>
      </c>
      <c r="C3" s="74" t="s">
        <v>30</v>
      </c>
      <c r="D3" s="74" t="s">
        <v>19</v>
      </c>
      <c r="E3" s="95" t="s">
        <v>20</v>
      </c>
      <c r="F3" s="96"/>
      <c r="G3" s="74" t="s">
        <v>21</v>
      </c>
      <c r="H3" s="74" t="s">
        <v>29</v>
      </c>
      <c r="I3" s="74" t="s">
        <v>22</v>
      </c>
    </row>
    <row r="4" spans="2:9" ht="51" hidden="1" customHeight="1" x14ac:dyDescent="0.25">
      <c r="B4" s="75"/>
      <c r="C4" s="75"/>
      <c r="D4" s="75"/>
      <c r="E4" s="7" t="s">
        <v>27</v>
      </c>
      <c r="F4" s="7" t="s">
        <v>28</v>
      </c>
      <c r="G4" s="75"/>
      <c r="H4" s="75"/>
      <c r="I4" s="75"/>
    </row>
    <row r="5" spans="2:9" s="8" customFormat="1" ht="51" hidden="1" customHeight="1" x14ac:dyDescent="0.25">
      <c r="B5" s="2"/>
      <c r="C5" s="2"/>
      <c r="D5" s="2"/>
      <c r="E5" s="2"/>
      <c r="F5" s="2"/>
      <c r="G5" s="2"/>
      <c r="H5" s="2"/>
      <c r="I5" s="2"/>
    </row>
    <row r="6" spans="2:9" s="8" customFormat="1" ht="51" hidden="1" customHeight="1" x14ac:dyDescent="0.25">
      <c r="B6" s="2"/>
      <c r="C6" s="2"/>
      <c r="D6" s="2"/>
      <c r="E6" s="2"/>
      <c r="F6" s="2"/>
      <c r="G6" s="2"/>
      <c r="H6" s="2"/>
      <c r="I6" s="2"/>
    </row>
    <row r="7" spans="2:9" s="8" customFormat="1" ht="51" hidden="1" customHeight="1" x14ac:dyDescent="0.25">
      <c r="B7" s="9"/>
      <c r="C7" s="9"/>
      <c r="D7" s="9"/>
      <c r="E7" s="9"/>
      <c r="F7" s="9"/>
      <c r="G7" s="9"/>
      <c r="H7" s="9"/>
      <c r="I7" s="9"/>
    </row>
    <row r="8" spans="2:9" ht="51" customHeight="1" x14ac:dyDescent="0.25">
      <c r="B8" s="74" t="s">
        <v>17</v>
      </c>
      <c r="C8" s="94" t="s">
        <v>31</v>
      </c>
      <c r="D8" s="94" t="s">
        <v>19</v>
      </c>
      <c r="E8" s="94" t="s">
        <v>31</v>
      </c>
      <c r="F8" s="94"/>
      <c r="G8" s="94" t="s">
        <v>32</v>
      </c>
      <c r="H8" s="74" t="s">
        <v>36</v>
      </c>
      <c r="I8" s="74" t="s">
        <v>33</v>
      </c>
    </row>
    <row r="9" spans="2:9" ht="51" customHeight="1" x14ac:dyDescent="0.25">
      <c r="B9" s="76"/>
      <c r="C9" s="94"/>
      <c r="D9" s="94"/>
      <c r="E9" s="36" t="s">
        <v>99</v>
      </c>
      <c r="F9" s="36" t="s">
        <v>103</v>
      </c>
      <c r="G9" s="94"/>
      <c r="H9" s="76"/>
      <c r="I9" s="76"/>
    </row>
    <row r="10" spans="2:9" x14ac:dyDescent="0.25">
      <c r="B10" s="2">
        <v>1</v>
      </c>
      <c r="C10" s="2">
        <v>2</v>
      </c>
      <c r="D10" s="2">
        <v>3</v>
      </c>
      <c r="E10" s="2">
        <v>2</v>
      </c>
      <c r="F10" s="2">
        <v>3</v>
      </c>
      <c r="G10" s="2">
        <v>4</v>
      </c>
      <c r="H10" s="2">
        <v>5</v>
      </c>
      <c r="I10" s="2">
        <v>6</v>
      </c>
    </row>
    <row r="11" spans="2:9" x14ac:dyDescent="0.25">
      <c r="B11" s="3">
        <v>1</v>
      </c>
      <c r="C11" s="3"/>
      <c r="D11" s="3"/>
      <c r="E11" s="3">
        <v>0</v>
      </c>
      <c r="F11" s="3">
        <v>14</v>
      </c>
      <c r="G11" s="3">
        <v>14</v>
      </c>
      <c r="H11" s="27">
        <v>1</v>
      </c>
      <c r="I11" s="3"/>
    </row>
    <row r="15" spans="2:9" s="10" customFormat="1" x14ac:dyDescent="0.25">
      <c r="B15" s="103" t="s">
        <v>113</v>
      </c>
    </row>
    <row r="16" spans="2:9" s="10" customFormat="1" x14ac:dyDescent="0.25"/>
    <row r="17" spans="2:5" s="10" customFormat="1" x14ac:dyDescent="0.25"/>
    <row r="18" spans="2:5" s="10" customFormat="1" x14ac:dyDescent="0.25"/>
    <row r="19" spans="2:5" s="10" customFormat="1" x14ac:dyDescent="0.25">
      <c r="B19" s="10" t="s">
        <v>26</v>
      </c>
    </row>
    <row r="20" spans="2:5" s="10" customFormat="1" x14ac:dyDescent="0.25">
      <c r="B20" s="10" t="s">
        <v>24</v>
      </c>
      <c r="E20" s="28" t="s">
        <v>68</v>
      </c>
    </row>
    <row r="21" spans="2:5" s="10" customFormat="1" x14ac:dyDescent="0.25">
      <c r="B21" s="10" t="s">
        <v>25</v>
      </c>
    </row>
  </sheetData>
  <mergeCells count="15">
    <mergeCell ref="I8:I9"/>
    <mergeCell ref="B8:B9"/>
    <mergeCell ref="C8:C9"/>
    <mergeCell ref="D8:D9"/>
    <mergeCell ref="E8:F8"/>
    <mergeCell ref="G8:G9"/>
    <mergeCell ref="H8:H9"/>
    <mergeCell ref="C1:I1"/>
    <mergeCell ref="B3:B4"/>
    <mergeCell ref="C3:C4"/>
    <mergeCell ref="D3:D4"/>
    <mergeCell ref="E3:F3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92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финансы</vt:lpstr>
      <vt:lpstr>индикаторы</vt:lpstr>
      <vt:lpstr>мероприятия</vt:lpstr>
      <vt:lpstr>финансы!Заголовки_для_печати</vt:lpstr>
      <vt:lpstr>финансы!Область_печати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2019-04-10T12:11:49Z</dcterms:modified>
</cp:coreProperties>
</file>