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500" windowHeight="9735"/>
  </bookViews>
  <sheets>
    <sheet name="Лист1" sheetId="1" r:id="rId1"/>
  </sheets>
  <definedNames>
    <definedName name="_xlnm.Print_Area" localSheetId="0">Лист1!$A$1:$L$30</definedName>
  </definedNames>
  <calcPr calcId="125725"/>
</workbook>
</file>

<file path=xl/calcChain.xml><?xml version="1.0" encoding="utf-8"?>
<calcChain xmlns="http://schemas.openxmlformats.org/spreadsheetml/2006/main">
  <c r="H9" i="1"/>
  <c r="F9"/>
  <c r="D9"/>
  <c r="B9"/>
  <c r="J9" l="1"/>
  <c r="B12" s="1"/>
  <c r="B13" s="1"/>
</calcChain>
</file>

<file path=xl/sharedStrings.xml><?xml version="1.0" encoding="utf-8"?>
<sst xmlns="http://schemas.openxmlformats.org/spreadsheetml/2006/main" count="19" uniqueCount="16">
  <si>
    <t>Размер платы за подключение к централизованной системе водоснабжения и (или) водоотведения рассчитывается по следующей формуле:</t>
  </si>
  <si>
    <t>к сетям водоснабжения:</t>
  </si>
  <si>
    <t>ставка, 
тыс.руб.м3/ сут.</t>
  </si>
  <si>
    <t>к сетям водоотведения:</t>
  </si>
  <si>
    <t>Размер платы за подключаемую нагрузку, тыс.руб.:</t>
  </si>
  <si>
    <t>х</t>
  </si>
  <si>
    <t>+</t>
  </si>
  <si>
    <t>=</t>
  </si>
  <si>
    <t>Расчет в индивидуальном порядке</t>
  </si>
  <si>
    <t>Размер платы за подключение:</t>
  </si>
  <si>
    <t>тыс. руб. (без учета НДС)</t>
  </si>
  <si>
    <r>
      <t xml:space="preserve">Подключаемая нагрузка, </t>
    </r>
    <r>
      <rPr>
        <b/>
        <sz val="14"/>
        <color indexed="8"/>
        <rFont val="Times New Roman"/>
        <family val="1"/>
        <charset val="204"/>
      </rPr>
      <t>куб. м. в сутки</t>
    </r>
  </si>
  <si>
    <t xml:space="preserve">ПП - плата за подключение объекта абонента к централизованной системе водоснабжения и (или) водоотведения, тыс. руб.;
Тп,м - ставка тарифа за подключаемую нагрузку водопроводной или канализационной сети, тыс. руб./куб. м в сут.;
М - подключаемая нагрузка (мощность) объекта абонента, куб. м/сут.;
</t>
  </si>
  <si>
    <t>тыс. руб. (с учетом НДС)</t>
  </si>
  <si>
    <t>ПП=Тп,м ∙ М, где:</t>
  </si>
  <si>
    <r>
      <t xml:space="preserve">В соответствии с постановлением Правительства РФ от 13 мая 2013г №406 "О государственном регулировании тарифов в сфере водоснабжения и водоотведения" (с изменениями и дополнениями от 04.07.2019), в отношении заявителей, величина подключаемой (присоединяемой) нагрузки объектов которых </t>
    </r>
    <r>
      <rPr>
        <b/>
        <sz val="16"/>
        <color theme="1"/>
        <rFont val="Times New Roman"/>
        <family val="1"/>
        <charset val="204"/>
      </rPr>
      <t>превышает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250</t>
    </r>
    <r>
      <rPr>
        <sz val="16"/>
        <color theme="1"/>
        <rFont val="Times New Roman"/>
        <family val="1"/>
        <charset val="204"/>
      </rPr>
      <t xml:space="preserve"> м3 в сутки, размер платы за подключение устанавливается органом регулирования тарифов индивидуально.
(в ред. Постановления Правительства РФ от 24.01.2017 N 54)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</si>
</sst>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5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 applyProtection="1">
      <alignment horizontal="center" vertical="center"/>
      <protection hidden="1"/>
    </xf>
    <xf numFmtId="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0" xfId="0" applyFont="1" applyFill="1"/>
    <xf numFmtId="0" fontId="3" fillId="2" borderId="0" xfId="0" applyFont="1" applyFill="1"/>
    <xf numFmtId="49" fontId="4" fillId="2" borderId="0" xfId="0" applyNumberFormat="1" applyFont="1" applyFill="1"/>
    <xf numFmtId="4" fontId="3" fillId="3" borderId="2" xfId="0" applyNumberFormat="1" applyFont="1" applyFill="1" applyBorder="1" applyAlignment="1" applyProtection="1">
      <alignment vertical="center" shrinkToFit="1"/>
      <protection hidden="1"/>
    </xf>
    <xf numFmtId="4" fontId="3" fillId="3" borderId="3" xfId="0" applyNumberFormat="1" applyFont="1" applyFill="1" applyBorder="1" applyAlignment="1" applyProtection="1">
      <alignment horizontal="center" vertical="center" shrinkToFit="1"/>
      <protection hidden="1"/>
    </xf>
    <xf numFmtId="4" fontId="3" fillId="3" borderId="5" xfId="0" applyNumberFormat="1" applyFont="1" applyFill="1" applyBorder="1" applyAlignment="1" applyProtection="1">
      <alignment vertical="center"/>
      <protection hidden="1"/>
    </xf>
    <xf numFmtId="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3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0" applyNumberFormat="1" applyFont="1" applyFill="1" applyBorder="1" applyAlignment="1" applyProtection="1">
      <alignment horizontal="center" vertical="center"/>
      <protection locked="0"/>
    </xf>
    <xf numFmtId="4" fontId="3" fillId="3" borderId="4" xfId="0" applyNumberFormat="1" applyFont="1" applyFill="1" applyBorder="1" applyAlignment="1" applyProtection="1">
      <alignment horizontal="center" vertical="center"/>
      <protection locked="0"/>
    </xf>
    <xf numFmtId="4" fontId="4" fillId="3" borderId="2" xfId="0" applyNumberFormat="1" applyFont="1" applyFill="1" applyBorder="1" applyAlignment="1" applyProtection="1">
      <alignment horizontal="center" vertical="center"/>
      <protection hidden="1"/>
    </xf>
    <xf numFmtId="4" fontId="4" fillId="3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left" wrapText="1"/>
    </xf>
    <xf numFmtId="4" fontId="8" fillId="3" borderId="3" xfId="0" applyNumberFormat="1" applyFont="1" applyFill="1" applyBorder="1" applyAlignment="1" applyProtection="1">
      <alignment horizontal="right" vertical="center" shrinkToFit="1"/>
      <protection hidden="1"/>
    </xf>
    <xf numFmtId="4" fontId="3" fillId="3" borderId="3" xfId="0" applyNumberFormat="1" applyFont="1" applyFill="1" applyBorder="1" applyAlignment="1">
      <alignment horizontal="center" vertical="center" shrinkToFit="1"/>
    </xf>
    <xf numFmtId="4" fontId="3" fillId="3" borderId="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0" zoomScaleNormal="80" zoomScaleSheetLayoutView="70" zoomScalePageLayoutView="40" workbookViewId="0">
      <selection activeCell="F7" sqref="F7:H7"/>
    </sheetView>
  </sheetViews>
  <sheetFormatPr defaultRowHeight="15"/>
  <cols>
    <col min="1" max="1" width="54.7109375" customWidth="1"/>
    <col min="2" max="9" width="16.42578125" customWidth="1"/>
    <col min="10" max="10" width="23.7109375" customWidth="1"/>
  </cols>
  <sheetData>
    <row r="1" spans="1:12" ht="20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</row>
    <row r="2" spans="1:12" ht="58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"/>
      <c r="L2" s="2"/>
    </row>
    <row r="3" spans="1:12" ht="53.2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"/>
      <c r="L3" s="2"/>
    </row>
    <row r="4" spans="1:12" ht="100.5" customHeight="1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"/>
      <c r="L4" s="2"/>
    </row>
    <row r="5" spans="1:12" ht="20.2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2"/>
    </row>
    <row r="6" spans="1:12" ht="56.25">
      <c r="A6" s="20" t="s">
        <v>11</v>
      </c>
      <c r="B6" s="22" t="s">
        <v>1</v>
      </c>
      <c r="C6" s="23"/>
      <c r="D6" s="24"/>
      <c r="E6" s="3" t="s">
        <v>2</v>
      </c>
      <c r="F6" s="22" t="s">
        <v>3</v>
      </c>
      <c r="G6" s="23"/>
      <c r="H6" s="24"/>
      <c r="I6" s="25" t="s">
        <v>2</v>
      </c>
      <c r="J6" s="26"/>
      <c r="K6" s="1"/>
      <c r="L6" s="2"/>
    </row>
    <row r="7" spans="1:12" ht="20.25">
      <c r="A7" s="21"/>
      <c r="B7" s="27"/>
      <c r="C7" s="28"/>
      <c r="D7" s="29"/>
      <c r="E7" s="15">
        <v>44770.41</v>
      </c>
      <c r="F7" s="30"/>
      <c r="G7" s="31"/>
      <c r="H7" s="32"/>
      <c r="I7" s="33">
        <v>53432.54</v>
      </c>
      <c r="J7" s="34"/>
      <c r="K7" s="1"/>
      <c r="L7" s="2"/>
    </row>
    <row r="8" spans="1:12" ht="20.25">
      <c r="A8" s="4"/>
      <c r="B8" s="4"/>
      <c r="C8" s="4"/>
      <c r="D8" s="4"/>
      <c r="E8" s="4"/>
      <c r="F8" s="4"/>
      <c r="G8" s="4"/>
      <c r="H8" s="4"/>
      <c r="I8" s="4"/>
      <c r="J8" s="4"/>
      <c r="K8" s="1"/>
      <c r="L8" s="2"/>
    </row>
    <row r="9" spans="1:12" ht="37.5">
      <c r="A9" s="16" t="s">
        <v>4</v>
      </c>
      <c r="B9" s="5">
        <f>B7</f>
        <v>0</v>
      </c>
      <c r="C9" s="5" t="s">
        <v>5</v>
      </c>
      <c r="D9" s="5">
        <f>E7</f>
        <v>44770.41</v>
      </c>
      <c r="E9" s="5" t="s">
        <v>6</v>
      </c>
      <c r="F9" s="5">
        <f>F7</f>
        <v>0</v>
      </c>
      <c r="G9" s="5" t="s">
        <v>5</v>
      </c>
      <c r="H9" s="5">
        <f>I7</f>
        <v>53432.54</v>
      </c>
      <c r="I9" s="6" t="s">
        <v>7</v>
      </c>
      <c r="J9" s="5">
        <f>(B9*D9)+(F9*H9)</f>
        <v>0</v>
      </c>
      <c r="K9" s="1"/>
      <c r="L9" s="2"/>
    </row>
    <row r="10" spans="1:12" ht="20.25">
      <c r="A10" s="7"/>
      <c r="B10" s="8"/>
      <c r="C10" s="8"/>
      <c r="D10" s="8"/>
      <c r="E10" s="8"/>
      <c r="F10" s="8"/>
      <c r="G10" s="8"/>
      <c r="H10" s="8"/>
      <c r="I10" s="8"/>
      <c r="J10" s="9"/>
      <c r="K10" s="1"/>
      <c r="L10" s="2"/>
    </row>
    <row r="11" spans="1:12" ht="20.25">
      <c r="A11" s="10" t="s">
        <v>8</v>
      </c>
      <c r="B11" s="11"/>
      <c r="C11" s="11"/>
      <c r="D11" s="11"/>
      <c r="E11" s="11"/>
      <c r="F11" s="11"/>
      <c r="G11" s="11"/>
      <c r="H11" s="11"/>
      <c r="I11" s="11"/>
      <c r="J11" s="12"/>
      <c r="K11" s="1"/>
      <c r="L11" s="2"/>
    </row>
    <row r="12" spans="1:12" ht="20.25">
      <c r="A12" s="13" t="s">
        <v>9</v>
      </c>
      <c r="B12" s="36">
        <f>J9</f>
        <v>0</v>
      </c>
      <c r="C12" s="36"/>
      <c r="D12" s="36"/>
      <c r="E12" s="36"/>
      <c r="F12" s="36"/>
      <c r="G12" s="14"/>
      <c r="H12" s="37" t="s">
        <v>10</v>
      </c>
      <c r="I12" s="37"/>
      <c r="J12" s="38"/>
      <c r="K12" s="1"/>
      <c r="L12" s="2"/>
    </row>
    <row r="13" spans="1:12" ht="20.25">
      <c r="A13" s="13" t="s">
        <v>9</v>
      </c>
      <c r="B13" s="36">
        <f>B12*1.2</f>
        <v>0</v>
      </c>
      <c r="C13" s="36"/>
      <c r="D13" s="36"/>
      <c r="E13" s="36"/>
      <c r="F13" s="36"/>
      <c r="G13" s="14"/>
      <c r="H13" s="37" t="s">
        <v>13</v>
      </c>
      <c r="I13" s="37"/>
      <c r="J13" s="38"/>
      <c r="K13" s="1"/>
      <c r="L13" s="2"/>
    </row>
    <row r="14" spans="1:12" ht="20.25">
      <c r="A14" s="1"/>
      <c r="B14" s="1"/>
      <c r="C14" s="1"/>
      <c r="D14" s="1"/>
      <c r="E14" s="1"/>
      <c r="F14" s="1"/>
      <c r="G14" s="1"/>
      <c r="H14" s="1"/>
      <c r="I14" s="1"/>
      <c r="J14" s="2"/>
      <c r="K14" s="1"/>
      <c r="L14" s="2"/>
    </row>
    <row r="15" spans="1:12" ht="20.25">
      <c r="A15" s="1"/>
      <c r="B15" s="1"/>
      <c r="C15" s="1"/>
      <c r="D15" s="1"/>
      <c r="E15" s="1"/>
      <c r="F15" s="1"/>
      <c r="G15" s="1"/>
      <c r="H15" s="1"/>
      <c r="I15" s="1"/>
      <c r="J15" s="2"/>
      <c r="K15" s="1"/>
      <c r="L15" s="2"/>
    </row>
    <row r="16" spans="1:12" ht="102.75" customHeight="1">
      <c r="A16" s="35" t="s">
        <v>15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0.25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  <c r="L17" s="2"/>
    </row>
    <row r="18" spans="1:12" ht="20.25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  <c r="L18" s="2"/>
    </row>
    <row r="19" spans="1:12" ht="20.25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  <c r="L19" s="2"/>
    </row>
    <row r="20" spans="1:12" ht="20.25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  <c r="L20" s="2"/>
    </row>
    <row r="21" spans="1:12" ht="20.25">
      <c r="A21" s="1"/>
      <c r="B21" s="1"/>
      <c r="C21" s="1"/>
      <c r="D21" s="1"/>
      <c r="E21" s="1"/>
      <c r="F21" s="1"/>
      <c r="G21" s="1"/>
      <c r="H21" s="1"/>
      <c r="I21" s="1"/>
      <c r="J21" s="2"/>
      <c r="K21" s="1"/>
      <c r="L21" s="2"/>
    </row>
    <row r="22" spans="1:12" ht="20.25">
      <c r="A22" s="1"/>
      <c r="B22" s="1"/>
      <c r="C22" s="1"/>
      <c r="D22" s="1"/>
      <c r="E22" s="1"/>
      <c r="F22" s="1"/>
      <c r="G22" s="1"/>
      <c r="H22" s="1"/>
      <c r="I22" s="1"/>
      <c r="J22" s="2"/>
      <c r="K22" s="1"/>
      <c r="L22" s="2"/>
    </row>
    <row r="23" spans="1:12" ht="2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  <c r="L23" s="2"/>
    </row>
    <row r="24" spans="1:12" ht="20.25">
      <c r="A24" s="1"/>
      <c r="B24" s="1"/>
      <c r="D24" s="1"/>
      <c r="E24" s="1"/>
      <c r="F24" s="1"/>
      <c r="G24" s="1"/>
      <c r="H24" s="1"/>
      <c r="I24" s="1"/>
      <c r="K24" s="1"/>
      <c r="L24" s="2"/>
    </row>
    <row r="25" spans="1:12" ht="20.25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  <c r="L25" s="2"/>
    </row>
    <row r="26" spans="1:12" ht="2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  <c r="L26" s="2"/>
    </row>
    <row r="27" spans="1:12" ht="20.25">
      <c r="B27" s="1"/>
      <c r="C27" s="1"/>
      <c r="E27" s="1"/>
      <c r="F27" s="1"/>
      <c r="G27" s="1"/>
      <c r="H27" s="1"/>
      <c r="I27" s="1"/>
      <c r="J27" s="1"/>
      <c r="K27" s="1"/>
      <c r="L27" s="2"/>
    </row>
    <row r="28" spans="1:12" ht="2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2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 password="D94A" sheet="1" objects="1" scenarios="1" selectLockedCells="1"/>
  <dataConsolidate/>
  <mergeCells count="15">
    <mergeCell ref="A16:L16"/>
    <mergeCell ref="B13:F13"/>
    <mergeCell ref="H13:J13"/>
    <mergeCell ref="B12:F12"/>
    <mergeCell ref="H12:J12"/>
    <mergeCell ref="A2:J2"/>
    <mergeCell ref="A3:J3"/>
    <mergeCell ref="A4:J4"/>
    <mergeCell ref="A6:A7"/>
    <mergeCell ref="B6:D6"/>
    <mergeCell ref="F6:H6"/>
    <mergeCell ref="I6:J6"/>
    <mergeCell ref="B7:D7"/>
    <mergeCell ref="F7:H7"/>
    <mergeCell ref="I7:J7"/>
  </mergeCells>
  <dataValidations count="1">
    <dataValidation showErrorMessage="1" promptTitle="Введите значение" sqref="F7:H7"/>
  </dataValidation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</dc:creator>
  <cp:lastModifiedBy>SAS</cp:lastModifiedBy>
  <dcterms:created xsi:type="dcterms:W3CDTF">2019-10-04T08:41:45Z</dcterms:created>
  <dcterms:modified xsi:type="dcterms:W3CDTF">2019-10-16T12:46:28Z</dcterms:modified>
</cp:coreProperties>
</file>